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updateLinks="never" codeName="ThisWorkbook"/>
  <mc:AlternateContent xmlns:mc="http://schemas.openxmlformats.org/markup-compatibility/2006">
    <mc:Choice Requires="x15">
      <x15ac:absPath xmlns:x15ac="http://schemas.microsoft.com/office/spreadsheetml/2010/11/ac" url="C:\Users\RX613PH\OneDrive - EY\Desktop\MCIT\Guides\V6\"/>
    </mc:Choice>
  </mc:AlternateContent>
  <xr:revisionPtr revIDLastSave="199" documentId="8_{410C65E6-FD30-4B31-9E9C-629E8A704028}" xr6:coauthVersionLast="45" xr6:coauthVersionMax="45" xr10:uidLastSave="{0A430FF5-793B-4D14-97C0-DEA808C49BFA}"/>
  <bookViews>
    <workbookView xWindow="-110" yWindow="-110" windowWidth="19420" windowHeight="10420" tabRatio="801" activeTab="2" xr2:uid="{00000000-000D-0000-FFFF-FFFF00000000}"/>
  </bookViews>
  <sheets>
    <sheet name="الصفحة الرئيسية" sheetId="76" r:id="rId1"/>
    <sheet name=" مراقبة الوثيقة" sheetId="85" r:id="rId2"/>
    <sheet name="إرشادات تقييم المخاطر " sheetId="86" r:id="rId3"/>
    <sheet name="تقييم المخاطر" sheetId="84" r:id="rId4"/>
    <sheet name="Sample Classification" sheetId="55" state="hidden" r:id="rId5"/>
  </sheets>
  <externalReferences>
    <externalReference r:id="rId6"/>
    <externalReference r:id="rId7"/>
    <externalReference r:id="rId8"/>
    <externalReference r:id="rId9"/>
  </externalReferences>
  <definedNames>
    <definedName name="___a1" localSheetId="1">#REF!</definedName>
    <definedName name="___a1" localSheetId="2">#REF!</definedName>
    <definedName name="___a1">#REF!</definedName>
    <definedName name="___rec32" localSheetId="1">#REF!</definedName>
    <definedName name="___rec32" localSheetId="2">#REF!</definedName>
    <definedName name="___rec32">#REF!</definedName>
    <definedName name="___rec37" localSheetId="1">#REF!</definedName>
    <definedName name="___rec37" localSheetId="2">#REF!</definedName>
    <definedName name="___rec37">#REF!</definedName>
    <definedName name="___rec52">#REF!</definedName>
    <definedName name="___rec53">#REF!</definedName>
    <definedName name="___rec60">#REF!</definedName>
    <definedName name="___rec86">#REF!</definedName>
    <definedName name="__a1">#REF!</definedName>
    <definedName name="__rec32">#REF!</definedName>
    <definedName name="__rec37">#REF!</definedName>
    <definedName name="__rec52">#REF!</definedName>
    <definedName name="__rec53">#REF!</definedName>
    <definedName name="__rec60">#REF!</definedName>
    <definedName name="__rec86">#REF!</definedName>
    <definedName name="_1__Negligible">#REF!</definedName>
    <definedName name="_a1">#REF!</definedName>
    <definedName name="_a2">#REF!</definedName>
    <definedName name="_Hlk46615217" localSheetId="2">'إرشادات تقييم المخاطر '!$A$3</definedName>
    <definedName name="_rec32" localSheetId="1">#REF!</definedName>
    <definedName name="_rec32" localSheetId="2">#REF!</definedName>
    <definedName name="_rec32">#REF!</definedName>
    <definedName name="_rec33" localSheetId="1">#REF!</definedName>
    <definedName name="_rec33">#REF!</definedName>
    <definedName name="_rec37" localSheetId="1">#REF!</definedName>
    <definedName name="_rec37">#REF!</definedName>
    <definedName name="_rec52">#REF!</definedName>
    <definedName name="_rec53">#REF!</definedName>
    <definedName name="_rec60">#REF!</definedName>
    <definedName name="_rec86">#REF!</definedName>
    <definedName name="a" localSheetId="1">#REF!</definedName>
    <definedName name="a">#REF!</definedName>
    <definedName name="aa" localSheetId="1">#REF!</definedName>
    <definedName name="aa">#REF!</definedName>
    <definedName name="ALLAH" localSheetId="1">#REF!</definedName>
    <definedName name="ALLAH">#REF!</definedName>
    <definedName name="Appl_list" localSheetId="1">'[1]Application List'!$B$2:$B$72</definedName>
    <definedName name="Appl_list" localSheetId="2">'[1]Application List'!$B$2:$B$72</definedName>
    <definedName name="Appl_list">'[2]Application List'!$B$2:$B$72</definedName>
    <definedName name="asdas" localSheetId="1">#REF!</definedName>
    <definedName name="asdas" localSheetId="2">#REF!</definedName>
    <definedName name="asdas">#REF!</definedName>
    <definedName name="asdasd" localSheetId="1">#REF!</definedName>
    <definedName name="asdasd" localSheetId="2">#REF!</definedName>
    <definedName name="asdasd">#REF!</definedName>
    <definedName name="asdfdasd">#REF!</definedName>
    <definedName name="aw">#REF!</definedName>
    <definedName name="compliance" localSheetId="1">'[3]Pick Menus'!$C$15:$C$18</definedName>
    <definedName name="compliance" localSheetId="2">'[4]Pick Menus'!$C$15:$C$18</definedName>
    <definedName name="compliance">'[3]Pick Menus'!$C$15:$C$18</definedName>
    <definedName name="CONSEQUENCE" localSheetId="1">#REF!</definedName>
    <definedName name="CONSEQUENCE" localSheetId="2">#REF!</definedName>
    <definedName name="CONSEQUENCE">#REF!</definedName>
    <definedName name="CONTROLEFFECTIVENESS" localSheetId="1">#REF!</definedName>
    <definedName name="CONTROLEFFECTIVENESS" localSheetId="2">#REF!</definedName>
    <definedName name="CONTROLEFFECTIVENESS">#REF!</definedName>
    <definedName name="dd">#REF!</definedName>
    <definedName name="dfd">#REF!</definedName>
    <definedName name="Emp_Com_list" localSheetId="1">'[1]Employees &amp; Committee Data'!$B$2:$B$875</definedName>
    <definedName name="Emp_Com_list" localSheetId="2">'[1]Employees &amp; Committee Data'!$B$2:$B$875</definedName>
    <definedName name="Emp_Com_list">'[2]Employees &amp; Committee Data'!$B$2:$B$875</definedName>
    <definedName name="Empl_list" localSheetId="1">'[1]Employees &amp; Committee Data'!$B$2:$B$802</definedName>
    <definedName name="Empl_list" localSheetId="2">'[1]Employees &amp; Committee Data'!$B$2:$B$802</definedName>
    <definedName name="Empl_list">'[2]Employees &amp; Committee Data'!$B$2:$B$802</definedName>
    <definedName name="g" localSheetId="1">#REF!</definedName>
    <definedName name="g" localSheetId="2">#REF!</definedName>
    <definedName name="g">#REF!</definedName>
    <definedName name="HelloTunesGJC1" localSheetId="1">#REF!</definedName>
    <definedName name="HelloTunesGJC1" localSheetId="2">#REF!</definedName>
    <definedName name="HelloTunesGJC1">#REF!</definedName>
    <definedName name="HelloTunesGJC2">#REF!</definedName>
    <definedName name="hh">#REF!</definedName>
    <definedName name="LIKELIHOOD">#REF!</definedName>
    <definedName name="list">#REF!</definedName>
    <definedName name="list1">#REF!</definedName>
    <definedName name="Month">#REF!</definedName>
    <definedName name="MTPD">#REF!</definedName>
    <definedName name="name">#REF!</definedName>
    <definedName name="Priority" localSheetId="1">'[3]Pick Menus'!$C$22:$C$24</definedName>
    <definedName name="Priority" localSheetId="2">'[4]Pick Menus'!$C$22:$C$24</definedName>
    <definedName name="Priority">'[3]Pick Menus'!$C$22:$C$24</definedName>
    <definedName name="Record" localSheetId="1">#REF!</definedName>
    <definedName name="Record" localSheetId="2">#REF!</definedName>
    <definedName name="Record">#REF!</definedName>
    <definedName name="Restricted" localSheetId="1">#REF!</definedName>
    <definedName name="Restricted" localSheetId="2">#REF!</definedName>
    <definedName name="Restricted">#REF!</definedName>
    <definedName name="RISKCATEGORY">#REF!</definedName>
    <definedName name="RISKOWNER">#REF!</definedName>
    <definedName name="RISKSTRATEGY">#REF!</definedName>
    <definedName name="RPO">#REF!</definedName>
    <definedName name="RPO_list" localSheetId="1">'[1]Application List'!$D$2:$D$72</definedName>
    <definedName name="RPO_list" localSheetId="2">'[1]Application List'!$D$2:$D$72</definedName>
    <definedName name="RPO_list">'[2]Application List'!$D$2:$D$72</definedName>
    <definedName name="rr" localSheetId="1">#REF!</definedName>
    <definedName name="rr" localSheetId="2">#REF!</definedName>
    <definedName name="rr">#REF!</definedName>
    <definedName name="RTO" localSheetId="1">#REF!</definedName>
    <definedName name="RTO" localSheetId="2">#REF!</definedName>
    <definedName name="RTO">#REF!</definedName>
    <definedName name="RTO_list" localSheetId="1">'[1]Application List'!$C$2:$C$72</definedName>
    <definedName name="RTO_list" localSheetId="2">'[1]Application List'!$C$2:$C$72</definedName>
    <definedName name="RTO_list">'[2]Application List'!$C$2:$C$72</definedName>
    <definedName name="rtt" localSheetId="1">#REF!</definedName>
    <definedName name="rtt" localSheetId="2">#REF!</definedName>
    <definedName name="rtt">#REF!</definedName>
    <definedName name="Service" localSheetId="1">#REF!</definedName>
    <definedName name="Service" localSheetId="2">#REF!</definedName>
    <definedName name="Service">#REF!</definedName>
    <definedName name="Thrd_party_list" localSheetId="1">'[1]Third Party Data'!$B$2:$B$72</definedName>
    <definedName name="Thrd_party_list" localSheetId="2">'[1]Third Party Data'!$B$2:$B$72</definedName>
    <definedName name="Thrd_party_list">'[2]Third Party Data'!$B$2:$B$72</definedName>
    <definedName name="TIMER" localSheetId="1">#REF!</definedName>
    <definedName name="TIMER" localSheetId="2">#REF!</definedName>
    <definedName name="TIMER">#REF!</definedName>
    <definedName name="TIMERATING" localSheetId="1">#REF!</definedName>
    <definedName name="TIMERATING" localSheetId="2">#REF!</definedName>
    <definedName name="TIMERATING">#REF!</definedName>
    <definedName name="TIMERATNG">#REF!</definedName>
    <definedName name="TIMEVALUE">#REF!</definedName>
    <definedName name="Vendor">#REF!</definedName>
    <definedName name="YESNO">#REF!</definedName>
    <definedName name="zs">#REF!</definedName>
    <definedName name="z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84" l="1"/>
  <c r="N7" i="84"/>
  <c r="N8" i="84"/>
  <c r="N9" i="84"/>
  <c r="N10" i="84"/>
  <c r="N11" i="84"/>
  <c r="N12" i="84"/>
  <c r="N13" i="84"/>
  <c r="N14" i="84"/>
  <c r="N15" i="84"/>
  <c r="N16" i="84"/>
  <c r="N17" i="84"/>
  <c r="N18" i="84"/>
  <c r="N19" i="84"/>
  <c r="N20" i="84"/>
  <c r="N21" i="84"/>
  <c r="N22" i="84"/>
  <c r="N23" i="84"/>
  <c r="N24" i="84"/>
  <c r="N25" i="84"/>
  <c r="N26" i="84"/>
  <c r="N27" i="84"/>
  <c r="N28" i="84"/>
  <c r="N29" i="84"/>
  <c r="N30" i="84"/>
  <c r="N31" i="84"/>
  <c r="N32" i="84"/>
  <c r="N33" i="84"/>
  <c r="N34" i="84"/>
  <c r="N35" i="84"/>
  <c r="N36" i="84"/>
  <c r="N37" i="84"/>
  <c r="N38" i="84"/>
  <c r="N39" i="84"/>
  <c r="N40" i="84"/>
  <c r="N41" i="84"/>
  <c r="N42" i="84"/>
  <c r="N43" i="84"/>
  <c r="N44" i="84"/>
  <c r="N45" i="84"/>
  <c r="N46" i="84"/>
  <c r="N47" i="84"/>
  <c r="N48" i="84"/>
  <c r="N49" i="84"/>
  <c r="N50" i="84"/>
  <c r="N51" i="84"/>
  <c r="N52" i="84"/>
  <c r="N53" i="84"/>
  <c r="N54" i="84"/>
  <c r="N55" i="84"/>
  <c r="N56" i="84"/>
  <c r="N57" i="84"/>
  <c r="N58" i="84"/>
  <c r="N59" i="84"/>
  <c r="N60" i="84"/>
  <c r="N61" i="84"/>
  <c r="N62" i="84"/>
  <c r="N63" i="84"/>
  <c r="N64" i="84"/>
  <c r="N65" i="84"/>
  <c r="N66" i="84"/>
  <c r="N67" i="84"/>
  <c r="N68" i="84"/>
  <c r="N69" i="84"/>
  <c r="N70" i="84"/>
  <c r="N71" i="84"/>
  <c r="N72" i="84"/>
  <c r="N73" i="84"/>
  <c r="N74" i="84"/>
  <c r="N75" i="84"/>
  <c r="N76" i="84"/>
  <c r="N77" i="84"/>
  <c r="N78" i="84"/>
  <c r="N79" i="84"/>
  <c r="N80" i="84"/>
  <c r="N81" i="84"/>
  <c r="N82" i="84"/>
  <c r="N83" i="84"/>
  <c r="N84" i="84"/>
  <c r="N85" i="84"/>
  <c r="N86" i="84"/>
  <c r="N87" i="84"/>
  <c r="N88" i="84"/>
  <c r="N89" i="84"/>
  <c r="N90" i="84"/>
  <c r="N91" i="84"/>
  <c r="N92" i="84"/>
  <c r="N93" i="84"/>
  <c r="N94" i="84"/>
  <c r="N95" i="84"/>
  <c r="N96" i="84"/>
  <c r="N97" i="84"/>
  <c r="N98" i="84"/>
  <c r="N99" i="84"/>
  <c r="N100" i="84"/>
  <c r="N101" i="84"/>
  <c r="N102" i="84"/>
  <c r="N103" i="84"/>
  <c r="N104" i="84"/>
  <c r="N105" i="84"/>
  <c r="N106" i="84"/>
  <c r="N107" i="84"/>
  <c r="N108" i="84"/>
  <c r="N109" i="84"/>
  <c r="N110" i="84"/>
  <c r="N111" i="84"/>
  <c r="N112" i="84"/>
  <c r="N113" i="84"/>
  <c r="N114" i="84"/>
  <c r="N115" i="84"/>
  <c r="N116" i="84"/>
  <c r="N117" i="84"/>
  <c r="N118" i="84"/>
  <c r="N119" i="84"/>
  <c r="N120" i="84"/>
  <c r="N121" i="84"/>
  <c r="N122" i="84"/>
  <c r="N123" i="84"/>
  <c r="N124" i="84"/>
  <c r="N125" i="84"/>
  <c r="N126" i="84"/>
  <c r="N127" i="84"/>
  <c r="N128" i="84"/>
  <c r="N129" i="84"/>
  <c r="N130" i="84"/>
  <c r="N131" i="84"/>
  <c r="N132" i="84"/>
  <c r="N133" i="84"/>
  <c r="N134" i="84"/>
  <c r="N135" i="84"/>
  <c r="N136" i="84"/>
  <c r="N137" i="84"/>
  <c r="N138" i="84"/>
  <c r="N139" i="84"/>
  <c r="N140" i="84"/>
  <c r="N141" i="84"/>
  <c r="N142" i="84"/>
  <c r="N143" i="84"/>
  <c r="N144" i="84"/>
  <c r="N145" i="84"/>
  <c r="N146" i="84"/>
  <c r="N147" i="84"/>
  <c r="N148" i="84"/>
  <c r="N149" i="84"/>
  <c r="N150" i="84"/>
  <c r="N151" i="84"/>
  <c r="N152" i="84"/>
  <c r="N153" i="84"/>
  <c r="N154" i="84"/>
  <c r="N5" i="84"/>
  <c r="P7" i="84" l="1"/>
  <c r="P8" i="84"/>
  <c r="P9" i="84"/>
  <c r="P10" i="84"/>
  <c r="P11" i="84"/>
  <c r="P12" i="84"/>
  <c r="P13" i="84"/>
  <c r="P14" i="84"/>
  <c r="P15" i="84"/>
  <c r="P16" i="84"/>
  <c r="P17" i="84"/>
  <c r="P18" i="84"/>
  <c r="P19" i="84"/>
  <c r="P20" i="84"/>
  <c r="P21" i="84"/>
  <c r="P22" i="84"/>
  <c r="P23" i="84"/>
  <c r="P24" i="84"/>
  <c r="P25" i="84"/>
  <c r="P26" i="84"/>
  <c r="P27" i="84"/>
  <c r="P28" i="84"/>
  <c r="P29" i="84"/>
  <c r="P30" i="84"/>
  <c r="P31" i="84"/>
  <c r="P32" i="84"/>
  <c r="P33" i="84"/>
  <c r="P34" i="84"/>
  <c r="P35" i="84"/>
  <c r="P36" i="84"/>
  <c r="P37" i="84"/>
  <c r="P38" i="84"/>
  <c r="P39" i="84"/>
  <c r="P40" i="84"/>
  <c r="P41" i="84"/>
  <c r="P42" i="84"/>
  <c r="P43" i="84"/>
  <c r="P44" i="84"/>
  <c r="P45" i="84"/>
  <c r="P46" i="84"/>
  <c r="P47" i="84"/>
  <c r="P48" i="84"/>
  <c r="P49" i="84"/>
  <c r="P50" i="84"/>
  <c r="P51" i="84"/>
  <c r="P52" i="84"/>
  <c r="P53" i="84"/>
  <c r="P54" i="84"/>
  <c r="P55" i="84"/>
  <c r="P56" i="84"/>
  <c r="P57" i="84"/>
  <c r="P58" i="84"/>
  <c r="P59" i="84"/>
  <c r="P60" i="84"/>
  <c r="P61" i="84"/>
  <c r="P62" i="84"/>
  <c r="P63" i="84"/>
  <c r="P64" i="84"/>
  <c r="P65" i="84"/>
  <c r="P66" i="84"/>
  <c r="P67" i="84"/>
  <c r="P68" i="84"/>
  <c r="P69" i="84"/>
  <c r="P70" i="84"/>
  <c r="P71" i="84"/>
  <c r="P72" i="84"/>
  <c r="P73" i="84"/>
  <c r="P74" i="84"/>
  <c r="P75" i="84"/>
  <c r="P76" i="84"/>
  <c r="P77" i="84"/>
  <c r="P78" i="84"/>
  <c r="P79" i="84"/>
  <c r="P80" i="84"/>
  <c r="P81" i="84"/>
  <c r="P82" i="84"/>
  <c r="P83" i="84"/>
  <c r="P84" i="84"/>
  <c r="P85" i="84"/>
  <c r="P86" i="84"/>
  <c r="P87" i="84"/>
  <c r="P88" i="84"/>
  <c r="P89" i="84"/>
  <c r="P90" i="84"/>
  <c r="P91" i="84"/>
  <c r="P92" i="84"/>
  <c r="P93" i="84"/>
  <c r="P94" i="84"/>
  <c r="P95" i="84"/>
  <c r="P96" i="84"/>
  <c r="P97" i="84"/>
  <c r="P98" i="84"/>
  <c r="P99" i="84"/>
  <c r="P100" i="84"/>
  <c r="P101" i="84"/>
  <c r="P102" i="84"/>
  <c r="P103" i="84"/>
  <c r="P104" i="84"/>
  <c r="P105" i="84"/>
  <c r="P106" i="84"/>
  <c r="P107" i="84"/>
  <c r="P108" i="84"/>
  <c r="P109" i="84"/>
  <c r="P110" i="84"/>
  <c r="P111" i="84"/>
  <c r="P112" i="84"/>
  <c r="P113" i="84"/>
  <c r="P114" i="84"/>
  <c r="P115" i="84"/>
  <c r="P116" i="84"/>
  <c r="P117" i="84"/>
  <c r="P118" i="84"/>
  <c r="P119" i="84"/>
  <c r="P120" i="84"/>
  <c r="P121" i="84"/>
  <c r="P122" i="84"/>
  <c r="P123" i="84"/>
  <c r="P124" i="84"/>
  <c r="P125" i="84"/>
  <c r="P126" i="84"/>
  <c r="P127" i="84"/>
  <c r="P128" i="84"/>
  <c r="P129" i="84"/>
  <c r="P130" i="84"/>
  <c r="P131" i="84"/>
  <c r="P132" i="84"/>
  <c r="P133" i="84"/>
  <c r="P134" i="84"/>
  <c r="P135" i="84"/>
  <c r="P136" i="84"/>
  <c r="P137" i="84"/>
  <c r="P138" i="84"/>
  <c r="P139" i="84"/>
  <c r="P140" i="84"/>
  <c r="P141" i="84"/>
  <c r="P142" i="84"/>
  <c r="P143" i="84"/>
  <c r="P144" i="84"/>
  <c r="P145" i="84"/>
  <c r="P146" i="84"/>
  <c r="P147" i="84"/>
  <c r="P148" i="84"/>
  <c r="P149" i="84"/>
  <c r="P150" i="84"/>
  <c r="P151" i="84"/>
  <c r="P152" i="84"/>
  <c r="P153" i="84"/>
  <c r="P154" i="84"/>
  <c r="P6" i="84"/>
  <c r="P5" i="84" l="1"/>
  <c r="A50" i="84" l="1"/>
  <c r="A51" i="84" s="1"/>
  <c r="A52" i="84" s="1"/>
  <c r="A53" i="84" s="1"/>
  <c r="A54" i="84" s="1"/>
  <c r="A55" i="84" s="1"/>
  <c r="A56" i="84" s="1"/>
  <c r="A57" i="84" s="1"/>
  <c r="A58" i="84" s="1"/>
  <c r="A59" i="84" s="1"/>
  <c r="A60" i="84" s="1"/>
  <c r="A61" i="84" s="1"/>
  <c r="A62" i="84" s="1"/>
  <c r="A63" i="84" s="1"/>
  <c r="A64" i="84" s="1"/>
  <c r="A65" i="84" s="1"/>
  <c r="A66" i="84" s="1"/>
  <c r="A67" i="84" s="1"/>
  <c r="A68" i="84" s="1"/>
  <c r="A69" i="84" s="1"/>
  <c r="A70" i="84" s="1"/>
  <c r="A71" i="84" s="1"/>
  <c r="A72" i="84" s="1"/>
  <c r="A73" i="84" s="1"/>
  <c r="A74" i="84" s="1"/>
  <c r="A75" i="84" s="1"/>
  <c r="A76" i="84" s="1"/>
  <c r="A77" i="84" s="1"/>
  <c r="A78" i="84" s="1"/>
  <c r="A79" i="84" s="1"/>
  <c r="A80" i="84" s="1"/>
  <c r="A81" i="84" s="1"/>
  <c r="A82" i="84" s="1"/>
  <c r="A83" i="84" s="1"/>
  <c r="A84" i="84" s="1"/>
  <c r="A85" i="84" s="1"/>
  <c r="A86" i="84" s="1"/>
  <c r="A87" i="84" s="1"/>
  <c r="A88" i="84" s="1"/>
  <c r="A89" i="84" s="1"/>
  <c r="A90" i="84" s="1"/>
  <c r="A91" i="84" s="1"/>
  <c r="A92" i="84" s="1"/>
  <c r="A93" i="84" s="1"/>
  <c r="A94" i="84" s="1"/>
  <c r="A95" i="84" s="1"/>
  <c r="A96" i="84" s="1"/>
  <c r="A97" i="84" s="1"/>
  <c r="A98" i="84" s="1"/>
  <c r="A99" i="84" s="1"/>
  <c r="A100" i="84" s="1"/>
  <c r="A101" i="84" s="1"/>
  <c r="A102" i="84" s="1"/>
  <c r="A103" i="84" s="1"/>
  <c r="A104" i="84" s="1"/>
  <c r="A105" i="84" s="1"/>
  <c r="A106" i="84" s="1"/>
  <c r="A107" i="84" s="1"/>
  <c r="A108" i="84" s="1"/>
  <c r="A109" i="84" s="1"/>
  <c r="A110" i="84" s="1"/>
  <c r="A111" i="84" s="1"/>
  <c r="A112" i="84" s="1"/>
  <c r="A113" i="84" s="1"/>
  <c r="A114" i="84" s="1"/>
  <c r="A115" i="84" s="1"/>
  <c r="A116" i="84" s="1"/>
  <c r="A117" i="84" s="1"/>
  <c r="A118" i="84" s="1"/>
  <c r="A119" i="84" s="1"/>
  <c r="A120" i="84" s="1"/>
  <c r="A121" i="84" s="1"/>
  <c r="A122" i="84" s="1"/>
  <c r="A123" i="84" s="1"/>
  <c r="A124" i="84" s="1"/>
  <c r="A125" i="84" s="1"/>
  <c r="A126" i="84" s="1"/>
  <c r="A127" i="84" s="1"/>
  <c r="A128" i="84" s="1"/>
  <c r="A129" i="84" s="1"/>
  <c r="A130" i="84" s="1"/>
  <c r="A131" i="84" s="1"/>
  <c r="A132" i="84" s="1"/>
  <c r="A133" i="84" s="1"/>
  <c r="A134" i="84" s="1"/>
  <c r="A135" i="84" s="1"/>
  <c r="A136" i="84" s="1"/>
  <c r="A137" i="84" s="1"/>
  <c r="A138" i="84" s="1"/>
  <c r="A139" i="84" s="1"/>
  <c r="A140" i="84" s="1"/>
  <c r="A141" i="84" s="1"/>
  <c r="A142" i="84" s="1"/>
  <c r="A143" i="84" s="1"/>
  <c r="A144" i="84" s="1"/>
  <c r="A145" i="84" s="1"/>
  <c r="A146" i="84" s="1"/>
  <c r="A147" i="84" s="1"/>
  <c r="A148" i="84" s="1"/>
  <c r="A149" i="84" s="1"/>
  <c r="A150" i="84" s="1"/>
</calcChain>
</file>

<file path=xl/sharedStrings.xml><?xml version="1.0" encoding="utf-8"?>
<sst xmlns="http://schemas.openxmlformats.org/spreadsheetml/2006/main" count="233" uniqueCount="218">
  <si>
    <t>Financial Impact</t>
  </si>
  <si>
    <t>Competitive advantage</t>
  </si>
  <si>
    <t>BIA Classification</t>
  </si>
  <si>
    <t>Type</t>
  </si>
  <si>
    <t>Impact</t>
  </si>
  <si>
    <t>Insignificant - 0</t>
  </si>
  <si>
    <t>Minor - 1</t>
  </si>
  <si>
    <t>Moderate - 2</t>
  </si>
  <si>
    <t>Major - 3</t>
  </si>
  <si>
    <t>Severe - 4</t>
  </si>
  <si>
    <t>Lost Income/ Payments</t>
  </si>
  <si>
    <t>- No income lost.
OR
- No Refund Payments to be made
OR
- Insurance claim payments received on time
OR
- No new customer acquisition affected</t>
  </si>
  <si>
    <t>- Approx 1 % of the monthly income of the Airtel Bangladesh lost
OR
- Approx 5 % increase in the monthly refund payments to be made
OR
- Insurance claim  payments delayed apex 1 month
OR
- New customer acquisition affected by approx 5%</t>
  </si>
  <si>
    <t>- Approx 3 % of the monthly income of the Airtel Bangladesh lost
OR
- Upton 10%. rise in refund payment cases 
OR
- Impact on Insurance claim payments by 2 to 3 months
OR
- New customer acquisition affected by approx 10%</t>
  </si>
  <si>
    <t>- Approx 5% of the monthly income of the Airtel Bangladesh lost
OR
- Upton 15 % rise in Refund payments cases 
OR
- Impact on Insurance claim payments by around 6 months
OR
- New customer acquisition affected by approx 15%</t>
  </si>
  <si>
    <t xml:space="preserve">- Approx 10 % of the monthly income of the Airtel Bangladesh lost
OR
- Severe impact due to large number of refund payment cases
OR
- High Impact on Insurance claim payments
OR
- Severe impact on new customer acquisition </t>
  </si>
  <si>
    <t xml:space="preserve">- No impact on churn.
OR
- No Impact on Employees </t>
  </si>
  <si>
    <t>- Might result in impacting approx 5 % increase in customer monthly churn
OR
- Few employees inclined toward competitors</t>
  </si>
  <si>
    <t>- Might result in impacting approx 10 % increase in customer monthly churn
OR
- Rise in no of employees inclination towards competitors.</t>
  </si>
  <si>
    <t>- Might result in impacting approx 15 % increase in customer monthly churn, Competitors increase market share.
OR
- Implant on employee leaving the organization approx 5%</t>
  </si>
  <si>
    <t>- Customer churn has increased significantly and Competitors increase market share.
OR
- High Impact on employee movement approx 10%</t>
  </si>
  <si>
    <t>Penalties/ Claims</t>
  </si>
  <si>
    <t xml:space="preserve">- No claims demanded by customer/ suppliers
</t>
  </si>
  <si>
    <t xml:space="preserve">- Claims made by customers/ suppliers by approx 5%
</t>
  </si>
  <si>
    <t>- Claims demanded by customers/ suppliers approx 15%</t>
  </si>
  <si>
    <t>- Claims demanded by customers/ suppliers, legal suite filed</t>
  </si>
  <si>
    <t>- Heavy claims demanded by customers/ suppliers, legal suites filed against the company</t>
  </si>
  <si>
    <t>Productivity Loss</t>
  </si>
  <si>
    <t>- No loss in productivity
OR
- No impact in sales
OR
- No Impact on customer complaint handling
OR
- No impact on service delivery</t>
  </si>
  <si>
    <t>- 1% loss of productivity (Impact on Minutes of Usage or Data Usage)
OR
- Impact on Sales by approx 5%
OR
- Impact on customer complaint handling by approx 5%
OR
- Impact on Service Delivery by approx 5%</t>
  </si>
  <si>
    <t>- 5% loss of productivity (Impact on Minutes of Usage or Data Usage)
OR
- Increase in impact on sales by apron 10%
OR
- Impact on customer complaint handling by approx 15%
OR
- Impact on service delivery by approx 15%</t>
  </si>
  <si>
    <t>- 10% loss of productivity (Impact on Minutes of Usage or Data Usage)
OR
- Increasing impact on sales by approx 15%
OR
- Impact on customer complaint handling increasing by approx 25%
OR 
- Impact on service delivery by approx 25%</t>
  </si>
  <si>
    <t>- 15% loss of productivity (Impact on Minutes of Usage or Data Usage)
OR
- High impact on sales, targets not achieved, by approx 40%
OR
- Impact on handling customer complaints by approx 40%
OR
- Impact on Service delivery by approx 40%, causing threat to loss of market share</t>
  </si>
  <si>
    <t>Contractual Liability</t>
  </si>
  <si>
    <t xml:space="preserve">- No contractual liability claims </t>
  </si>
  <si>
    <t>- Approx 5 % rise in monthly customers claim contract liability</t>
  </si>
  <si>
    <t>- Approx 10 %  rise in monthly customers claim contract liability</t>
  </si>
  <si>
    <t>- Approx 15 %  rise in monthly customers claim contract liability</t>
  </si>
  <si>
    <t>- Exponential rise in monthly customers claim contract liability</t>
  </si>
  <si>
    <t>Operation Impact</t>
  </si>
  <si>
    <t>Employee Morale</t>
  </si>
  <si>
    <t xml:space="preserve">- No impact on employee morale
OR
- No attrition 
OR
- HR Insurance claims processed on time </t>
  </si>
  <si>
    <t>- Approx 5% employee morale affected.
OR
- Impact on employee satisfaction leading to potential attrition
OR
- HR related Insurance claims delayed approx 15 days</t>
  </si>
  <si>
    <t>- Approx 10% employee morale affected.
OR
- Attrition increased approx 5%
OR
- HR related insurance claims  getting delayed for more than one month</t>
  </si>
  <si>
    <t xml:space="preserve">- Approx 20% employee morale affected.
OR
- Significant impact on employee attrition approx 10%
OR
- HR Related Insurance claims delayed for prolong time period </t>
  </si>
  <si>
    <t>- Approx 50% employee morale affected, Employee attrition.
OR
- Severe impact on employee attrition by approx 15%
OR
- HR Related Insurance claims not processed leading to high impact on employee  morale</t>
  </si>
  <si>
    <t>Service Availability &amp; Customer Satisfaction</t>
  </si>
  <si>
    <t>- No impact on service
OR
- Customer complaints at normal level</t>
  </si>
  <si>
    <t>- One City getting impacted
OR
- Increase in customer complaints by approx 5%</t>
  </si>
  <si>
    <t>- More than one city getting impact
OR
- Increase in customer complaints by approx 10%</t>
  </si>
  <si>
    <t>- One Zone getting impacted, Significant increase in complaints
OR
- Significant increase in customer complaints by approx 15%</t>
  </si>
  <si>
    <t>- Countrywide impact, Significant increase in complaints
OR
- Rise in customer complaints by approx 25%</t>
  </si>
  <si>
    <t>Impact on partner/vendor relationships</t>
  </si>
  <si>
    <t>- No impact on vendor / SP services
OR
- No impact on services provided by partners</t>
  </si>
  <si>
    <t>- Minor impact on Local or National vendors
OR
- Minor Impact on services provided by local or National level suppliers/ partners</t>
  </si>
  <si>
    <t>Significant impact on local or National level  vendors that may lead to vendor unavailability
OR
Significant impact on services provided by local or national level suppliers/ partners that may lead to supplier/partner unavailability</t>
  </si>
  <si>
    <t>- Minor impact on national vendors/partners
OR
- Minor impact on services provided by local or national level suppliers/ partners</t>
  </si>
  <si>
    <t xml:space="preserve"> Significant impact on national vendors/strategic partners leading to their unavailability
                                                                                                                                                                                                                                                                OR
- Significant impact on  services provided by local OR national level suppliers/ partners leading to their unavailability</t>
  </si>
  <si>
    <t>Brand value &amp; Reputation</t>
  </si>
  <si>
    <t>- No media coverage</t>
  </si>
  <si>
    <t>- Limited local media coverage</t>
  </si>
  <si>
    <t>- Limited national media coverage</t>
  </si>
  <si>
    <t>- Significant national and limited international media coverage, Involves senior executive.
OR
- Impact on brand value in the market
OR
-Impact on sales by 10 %
OR
- Significant loss of market share by approx 10%</t>
  </si>
  <si>
    <t>- Significant national and international media coverage, Significant increase in complaints, Involves board members.
OR
- Severe impact to brand value
OR
- Severe impact on sales by approx 25%
OR
- High Impact on market share, loss by approx 15%</t>
  </si>
  <si>
    <t>Legal and Regulatory Impact</t>
  </si>
  <si>
    <t>Legal and Regulatory Compliance</t>
  </si>
  <si>
    <t>- No Legal compliance failures detected, No penalties
OR
- No Regulatory compliance failures detected</t>
  </si>
  <si>
    <t>- Minor Legal compliance failures detected, No penalties
OR
- Minor regulatory compliance failures detected</t>
  </si>
  <si>
    <t>- Moderate compliance failures detected, No penalties.
OR
- Failure in compliance to regulatory requirements, no threat to license</t>
  </si>
  <si>
    <t>- Moderate compliance failures detected, Limited penalties.
OR
- Major failure in regulatory compliances, potential threat to license
OR
- Claims demanded by customers/ suppliers, legal suite filed</t>
  </si>
  <si>
    <t>- Major compliance failures detected and show cause notice and threat to license from government, Significant penalties
OR
- Major failure in regulatory compliance, Severe threat to license</t>
  </si>
  <si>
    <t xml:space="preserve">مستوى التأثير </t>
  </si>
  <si>
    <t xml:space="preserve">التأثيرات المالية </t>
  </si>
  <si>
    <t xml:space="preserve">التأثير على السمعة والانطباع العام </t>
  </si>
  <si>
    <t xml:space="preserve">التأثير على الموارد البشرية </t>
  </si>
  <si>
    <t xml:space="preserve">التأثير على الأهداف الاستراتيجية والتشغيلية </t>
  </si>
  <si>
    <t xml:space="preserve">مرتفع </t>
  </si>
  <si>
    <t xml:space="preserve">المسؤول عن المخاطر </t>
  </si>
  <si>
    <t xml:space="preserve">المخاطر المنخفضة </t>
  </si>
  <si>
    <t>احتمالية الوقوع</t>
  </si>
  <si>
    <t xml:space="preserve">التأثير </t>
  </si>
  <si>
    <t xml:space="preserve">2.إرشادات تقييم المخاطر </t>
  </si>
  <si>
    <t xml:space="preserve">فئات التأثير </t>
  </si>
  <si>
    <t>منخفض</t>
  </si>
  <si>
    <t>#</t>
  </si>
  <si>
    <t>منخفض جداً</t>
  </si>
  <si>
    <t xml:space="preserve">متوسط </t>
  </si>
  <si>
    <t>مستوى الاحتمالية</t>
  </si>
  <si>
    <t>شرح الاحتمالية</t>
  </si>
  <si>
    <t xml:space="preserve">نادر </t>
  </si>
  <si>
    <t>من غير المتوقع حدوثه بتاتاً ولم يحدث خلال آخر 3 سنوات</t>
  </si>
  <si>
    <t xml:space="preserve">من حين لآخر </t>
  </si>
  <si>
    <t>من غير المحتمل حدوثه مع وجود احتمال ضئيل للحدوث ولم يحدث أكثر من مرة خلال آخر 3 سنوات</t>
  </si>
  <si>
    <t xml:space="preserve">ممكن </t>
  </si>
  <si>
    <t>من الممكن حدوثه أحياناً وقد حدث لمرة أو مرتين خلال آخر سنة</t>
  </si>
  <si>
    <t xml:space="preserve">محتمل </t>
  </si>
  <si>
    <t>من المحتمل حدوثه وقد حدث لمرة أو مرتين خلال آخر 6 أشهر</t>
  </si>
  <si>
    <t>متكرر</t>
  </si>
  <si>
    <t>من المتوقع حدوثه بشكل متكرر وقد حدث لأكثر من مرة خلال آخر 3 أشهر</t>
  </si>
  <si>
    <t xml:space="preserve">الاحتمالية </t>
  </si>
  <si>
    <t>مستوى المخاطر المتأصلة</t>
  </si>
  <si>
    <t xml:space="preserve">متكرر </t>
  </si>
  <si>
    <t>محتمل</t>
  </si>
  <si>
    <t>متوسط</t>
  </si>
  <si>
    <t>مرتفع جداً</t>
  </si>
  <si>
    <t>مستوى فعالية الضوابط</t>
  </si>
  <si>
    <t>شرح فعالية الضوابط</t>
  </si>
  <si>
    <t xml:space="preserve">ممتاز </t>
  </si>
  <si>
    <t>تعمل الضوابط بشكل فعال للغاية وليست بحاجة لأي تحسين</t>
  </si>
  <si>
    <t>جيد</t>
  </si>
  <si>
    <t>تعمل الضوابط بشكل فعال ولكن قد تكون بحاجة لبعض التحسين</t>
  </si>
  <si>
    <t>تعمل الضوابط بشكل مقبول ولكنها بحاجة لبعض التحسين</t>
  </si>
  <si>
    <t xml:space="preserve">ضعيف </t>
  </si>
  <si>
    <t>تعمل الضوابط بشكل دون المقبول وهي بحاجة للتحسين</t>
  </si>
  <si>
    <t xml:space="preserve">غير مرضي </t>
  </si>
  <si>
    <t>ضوابط غير فعالة وليست ذا أثر في تخفيف المخاطر</t>
  </si>
  <si>
    <t xml:space="preserve">مستوى المخاطر </t>
  </si>
  <si>
    <t xml:space="preserve">الوصف </t>
  </si>
  <si>
    <t>لا حاجة لوضع أي ضوابط إضافية</t>
  </si>
  <si>
    <t>المخاطر المتوسطة</t>
  </si>
  <si>
    <t>من الممكن التخطيط لوضع ضوابط إضافية إن أمكن ذلك</t>
  </si>
  <si>
    <t xml:space="preserve">المخاطر المرتفعة </t>
  </si>
  <si>
    <t>يجب التخطيط لوضع ضوابط إضافية</t>
  </si>
  <si>
    <t>المخاطر الشديدة</t>
  </si>
  <si>
    <t>16-25</t>
  </si>
  <si>
    <t>يجب وضع ضوابط إضافية بشكل فوري</t>
  </si>
  <si>
    <t>بعد الوصول إلى قيمة المخاطر المتبقية يتم تصنيف تلك المخاطر بناءً على التصنيفات المحددة في منهجية إدارة المخاطر كما في المثال التاليجدول 1: مثال على مقياس مستويات المخاطر</t>
  </si>
  <si>
    <t>1. مراقبة الوثيقة</t>
  </si>
  <si>
    <t>إرشادات تعبئة النموذج:</t>
  </si>
  <si>
    <t>تم الإعداد من</t>
  </si>
  <si>
    <t>الاسم
الإجراء: أدخل اسم الشخص/ الأشخاص الذين  قاموا بتعبئة هذا النموذج. قم بإدراج أسماء الأشخاص الذين أجريت معهم المقابلة.</t>
  </si>
  <si>
    <t>رقم الجوال:
الإجراء: أدخل أرقام الجوال لهؤلاء الأشخاص ممن أجريت معهم المقابلات.</t>
  </si>
  <si>
    <t>التاريخ:
الإجراء: أدخل تاريخ المقابلة.</t>
  </si>
  <si>
    <t xml:space="preserve">تمت المراجعة من </t>
  </si>
  <si>
    <t>الاسم
الإجراء: أدخل أسماء الشخص/ الأشخاص الذين قاموا بمراجعة هذا النموذج. بما في ذلك أسماء المراجعين.</t>
  </si>
  <si>
    <t>رقم الجوال
الإجراء: أدخل رقم جوال التواصل لمن قاموا بمراجعة هذا النموذج.</t>
  </si>
  <si>
    <t>التاريخ
الإجراء: أدخل تاريخ المراجعة والتسجيل النهائي</t>
  </si>
  <si>
    <t>يشمل القسم التالي سجل التغييرات المجراة على هذه الوثيقة. تعتبر هذه الوثيقة وثيقة قيد المراقة ويجب أن يتم الاحتفاظ بها وفقا لإطار الحفاظ على استمرارية الأعمال</t>
  </si>
  <si>
    <t>سجل المراجعة</t>
  </si>
  <si>
    <t>رقم الإصدار
الإجراء: أدخل رقم الإصدار</t>
  </si>
  <si>
    <t>تاريخ المراجعة
الإجراء: أدخل تاريخ المراجعة</t>
  </si>
  <si>
    <t>الصفحات المتغيرة
الإجراء: ادخل الصفحة (الصفحات) التي تم تغييرها</t>
  </si>
  <si>
    <t>طبيعة التغيير
الإجراء: قم بوصف التغيير الحادث.</t>
  </si>
  <si>
    <t>مسؤولو الاعتماد
الأجراء: أدخل اسم مسؤولو الاعتماد</t>
  </si>
  <si>
    <t>تاريخ الاعتماد
الإجراء: أدخل تاريخ اعتماد المراجعة</t>
  </si>
  <si>
    <t xml:space="preserve">منخفض </t>
  </si>
  <si>
    <t xml:space="preserve">مرتفع جداً </t>
  </si>
  <si>
    <t>مثال على مقياس احتمالية حدوث التهديد</t>
  </si>
  <si>
    <t>مثال على مقياس التأثير</t>
  </si>
  <si>
    <t>مثال على مصفوفة قياس المخاطر</t>
  </si>
  <si>
    <t>مثال على مقياس فعالية الضوابط الحالية</t>
  </si>
  <si>
    <t>1-6</t>
  </si>
  <si>
    <t>6-10</t>
  </si>
  <si>
    <t>11-15</t>
  </si>
  <si>
    <t>تقييم المخاطر</t>
  </si>
  <si>
    <t>التفاصيل</t>
  </si>
  <si>
    <t>الرقم</t>
  </si>
  <si>
    <t>العملية المعنية بالخطر</t>
  </si>
  <si>
    <t xml:space="preserve">الخطر (التهديدات) </t>
  </si>
  <si>
    <r>
      <t xml:space="preserve">الضوابط الحالية
</t>
    </r>
    <r>
      <rPr>
        <sz val="12"/>
        <rFont val="Calibri"/>
        <family val="2"/>
        <scheme val="minor"/>
      </rPr>
      <t>الإجراء: أدخل الضوابط الحالية للتعامل مع المخاطر</t>
    </r>
    <r>
      <rPr>
        <b/>
        <sz val="12"/>
        <rFont val="Calibri"/>
        <family val="2"/>
        <scheme val="minor"/>
      </rPr>
      <t xml:space="preserve">
</t>
    </r>
  </si>
  <si>
    <r>
      <t xml:space="preserve">الضوابط الأخرى
</t>
    </r>
    <r>
      <rPr>
        <sz val="12"/>
        <rFont val="Calibri"/>
        <family val="2"/>
        <scheme val="minor"/>
      </rPr>
      <t>الإجراء: أدخل الضوابط الأخرى للتصدي للمخاطر</t>
    </r>
    <r>
      <rPr>
        <b/>
        <sz val="12"/>
        <rFont val="Calibri"/>
        <family val="2"/>
        <scheme val="minor"/>
      </rPr>
      <t xml:space="preserve">
</t>
    </r>
  </si>
  <si>
    <t>تصنيف الخطر</t>
  </si>
  <si>
    <t xml:space="preserve">التأثيرات القانونية </t>
  </si>
  <si>
    <t>[يجب أن يتم تعبئة الجدول بحسب منهجية إدارة المخاطر والمعدة بالاستعانة بالدليل الإرشادي حيث أن مستويات وفئات التأثير والاحتمالية جميعها هي مجرد أمثلة]</t>
  </si>
  <si>
    <t>لا يتجاوز التأثير المالي 10,000 ريال بحد أقصى أو لا يزيد معدل الانحراف عن 1% من الميزانية.</t>
  </si>
  <si>
    <t>تأثير غير مهم فى  المسائل القانونية الداخلية</t>
  </si>
  <si>
    <t xml:space="preserve">تأثير طفيف أو بدون تأثير. </t>
  </si>
  <si>
    <t xml:space="preserve">غياب غير متوقع لموظف واحد. </t>
  </si>
  <si>
    <t xml:space="preserve">احتمالية طفيفة لعدم تحقيق الأهداف التشغيلية للشركة </t>
  </si>
  <si>
    <t>يتراوح التأثير المالي من 10,000 ريال إلى 50,000 ريال
 والانحراف من 1% عن الميزانية</t>
  </si>
  <si>
    <t xml:space="preserve">تأثير طفيف فى  المسائل االقانونية (والتي يمكن حلها من بدون فرض العقوبات/ الغرامات المادية). </t>
  </si>
  <si>
    <t xml:space="preserve">تغطية إعلامية سلبية من قبل الأفراد/ الأشخاص و/ أو الملاحظات السلبية أو الشكاوي المقدمة من العملاء وأصحاب المصلحة. </t>
  </si>
  <si>
    <t xml:space="preserve">غياب غير متوقع فى  كبار الموظفين. </t>
  </si>
  <si>
    <t>احتمالية عدم تحقيق الأهداف التشغيلية للشركة</t>
  </si>
  <si>
    <t>يتراوح التأثير المالي من 50,000 ريال إلى 100,000  ريال والانحراف يتراوح من 1% إلى 3% عن الميزانية</t>
  </si>
  <si>
    <t xml:space="preserve">تأثير محدود فى  المسائل القانونية (والتي قد تؤدي، على سبيل المثال، إلى إبلاغ الجهات القانونية عن هذه الحوادث). </t>
  </si>
  <si>
    <t>تغطية إعلامية سلبية من قبل وسائل الإعلام المحلية و / أو فقدان ثقة العملاء والجهات المعنية</t>
  </si>
  <si>
    <t>غياب غير متوقع فى  الموظفين  الأساسيين/ كبار الموظفين  الذين يشكلون جزءًا لا يتجزأ من العمليات ذوي المعرفة أو الخبرات المتخصصة.</t>
  </si>
  <si>
    <t xml:space="preserve">تأثير سلبي على قدرة الشركة على تحقيق الأهداف التشغيلية </t>
  </si>
  <si>
    <t>يتراوح التأثير المالي من 100,000 ريال إلى 200,000  ريال والانحراف يتراوح من 3% إلى 5% عن الميزانية</t>
  </si>
  <si>
    <t>تأثير رئيسي فى  المسائل القانونية (والتي قد تؤدي، على سبيل المثال، إلى زيارة الجهات القانونية التي تتعلق بالمسائل التي تفتقر إلى الالتزام وإلى فرض عقوبات قانونية صغيرة على سبيل المثال).</t>
  </si>
  <si>
    <t>تغطية إعلامية سلبية واسعة النطاق من قبل وسائل الإعلام المحلية و / أو فقدان ثقة العملاء والجهات المعنية</t>
  </si>
  <si>
    <t xml:space="preserve">غياب غير متوقع فى  الموظفين  الأساسيين/ كبار الموظفين  الذين يشكلون جزءًا لا يتجزأ من العمليات ذوي المعرفة أو الخبرات المتخصصة بسبب الإصابات أو الحوادث الجسيمة أو الحوادث التي تتطلب الرعاية الطبية. </t>
  </si>
  <si>
    <t xml:space="preserve">تأثير سلبي مرتفع على قدرة الشركة على تحقيق الأهداف التشغيلية </t>
  </si>
  <si>
    <t>التأثير المالي الذي يتجاوز 200,000 ريال
والانحراف بنسبة 5% أو أعلى عن الميزانية</t>
  </si>
  <si>
    <t>تأثير رئيسي فى  المسائل القانونية (الذي قد يؤدي إلى فرض عقوبات قانونية كبيرة على سبيل المثال)</t>
  </si>
  <si>
    <t>تغطية إعلامية سلبية واسعة النطاق من قبل وسائل الإعلام الوطنية و / أو فقدان ثقة العملاء والجهات المعنية</t>
  </si>
  <si>
    <t>غيابات غير المتوقعة فى  الموظفين  الأساسيين ذوي المعرفة أو الخبرات المتخصصة بسبب الإصابات أو الحوادث الجسيمة، وسوف يتأثر تدفق العملية بسبب هذا الحادث</t>
  </si>
  <si>
    <t>تأثير سلبي مرتفع على قدرة الشركة على تحقيق الأهداف الاستراتيجية وتنفيذ  المشاريع الاستراتيجية .</t>
  </si>
  <si>
    <t>سجل المخاطر</t>
  </si>
  <si>
    <t>معالجة المخاطر</t>
  </si>
  <si>
    <t>الخدمة</t>
  </si>
  <si>
    <t>إدارة الموارد البشرية – شؤون الموظفين</t>
  </si>
  <si>
    <t>مثال: سجل الموظفين</t>
  </si>
  <si>
    <t>مثال: تحتوي قاعدة البيانات هذه على كافة معلومات الموظفين في الشركة بما فيها بعض المعلومات السرية والحساسة والتي قد يؤدي تسريبها إلى آثار قانونية جسيمة وآثار على سمعة الشركة</t>
  </si>
  <si>
    <t>مخاطر سيبرانية</t>
  </si>
  <si>
    <t>مثال: تسريب معلومات حساسة من قاعدة بيانات معلومات الموظفين عن طريق هجوم سيبراني</t>
  </si>
  <si>
    <t>الحاجة للضوابط الأخرى</t>
  </si>
  <si>
    <t>استراتيجية التصدي للمخاطر</t>
  </si>
  <si>
    <t xml:space="preserve">وصف مستوى المخاطر </t>
  </si>
  <si>
    <t>مستوى المخاطر المتبقية</t>
  </si>
  <si>
    <t>نسبة التأثير</t>
  </si>
  <si>
    <t>قيمة المخاطر المتأصلة – (نسبة التأثير للضوابط الحالية× قيمة المخاطر المتأصلة) = قيمة المخاطر المتبقية</t>
  </si>
  <si>
    <r>
      <t>مستوى فعالية الضوابط
ا</t>
    </r>
    <r>
      <rPr>
        <sz val="12"/>
        <rFont val="Calibri"/>
        <family val="2"/>
        <scheme val="minor"/>
      </rPr>
      <t>لإجراء: إدخال نسبة الفعالية</t>
    </r>
  </si>
  <si>
    <t>جدار الحماية firewall</t>
  </si>
  <si>
    <t>مخاطر متوسطة</t>
  </si>
  <si>
    <t>محمد حامد - مدير قواعد البيانات</t>
  </si>
  <si>
    <t>نقل المخاطر</t>
  </si>
  <si>
    <t>تعيين جهة خارجية كمركز  إدارة العمليات الأمنيةSoC</t>
  </si>
  <si>
    <r>
      <t xml:space="preserve">مستوى المخاطر المتأصلة
</t>
    </r>
    <r>
      <rPr>
        <sz val="12"/>
        <rFont val="Calibri"/>
        <family val="2"/>
        <scheme val="minor"/>
      </rPr>
      <t>(احتمالية الوقوع × أقصى حجم للتأثير)</t>
    </r>
  </si>
  <si>
    <t>3. تقييم المخاطر</t>
  </si>
  <si>
    <t>يُستخدم هذا البيان تحت عنوان " مراقبة الوثيقة" لتسجيل ومراقبة التغييرات التي تحدث في أداة تقييم المخاطر وتشمل 3 أقسام:
1. 1. الانتهاء من تقييم المخاطر ( معدو الوثيقة)-ويتم جمع معلومات حول معدي الوثيقة في هذا القسم.
1.2. اعتماد تقييم المخاطر (مسؤولو اعتماد الوثيقة)- ويتم جمع معلومات حول مراجعي ومسؤولي اعتماد الوثيقة في هذا القسم.
1.3. سجل التغييرات المجراة على تقييم المخاطر - يتم تسجيل التغييرات التي أجريت على أداة التحليل.
ملاحظة: يتم ملء المعلومات بدقة في كل قسم وفقا للإرشادات  الواردة في هذا المجال.</t>
  </si>
  <si>
    <t>1.1. الانتهاء من تقييم المخاطر (معدو الوثيقة)</t>
  </si>
  <si>
    <t>الانتهاء من تقييم المخاطر ( معدو الوثيقة)
يجب الانتهاء من تقييم المخاطر عن طريق عضو فريق استمرارية الأعمال بالتعاون مع عضو آخر من الموظفين  على دراية كبيرة بالوظائف والعمليات التي تدعمها وحدة الأعمال. بينما ينتهي الجهات المالكة للعملية والمديرون من استبيان تقييم المخاطر لتحديد المعلومات الأساسية للعملية و الآثار المترتبة على عدم توفر الخدمة ووقت استعادة عمليات / وظائف العمل و العمليات التبعية للعمل  و واحتمالات الاستعانة بعمليات بديلة وبنية تحتية داعمة تشمل التكنولوجيا/ الشبكات. يجوز للجهات المالكة للعملية أن تدرج الملاحظات الواردة من أطراف أخرى مثل مدير الشؤون المالية والجهات المختصة بتكنولوجيا المعلومات/ الشبكات.
يشمل القسم التالي معلومات حول معدي الوثيقة ( أي الأشخاص) الذين يعملون على الانتهاء من هذا النموذج:</t>
  </si>
  <si>
    <t>1.2. اعتماد تقييم المخاطر (مسؤولو اعتماد الوثيقة)</t>
  </si>
  <si>
    <t>اعتماد تقييم المخاطر (مسؤولو اعتماد الوثيقة)
بمجرد الانتهاء من تقييم المخاطر، يمكن انتقال هذا التحليل للمستوى الإداري التالي للمراجعة/ التسجيل النهائي.</t>
  </si>
  <si>
    <t>1.3. تحديث تقييم المخاطر (سجل التغييرات المجراة على الوثيقة)</t>
  </si>
  <si>
    <t>تحديث تقييم المخاطر ( سجل التغييرات المجراة على الوثيقة)
في ظل النمو والتنوع الذي تشهده الإدارات، تزداد آثارها المحتملة وتتغير أولوياتها لاستعادة الأعمال. يجب تحديث تقييم المخاطر على الأقل سنوياً لضمان أن هذه التغيرات قد تم توثيقها ومراعاتها في خطة استمرارية أعمال الإدارات/ المنافذ. لذا يجب عند تحديث تقييم المخاطر  أن يتم مراعاة الآثار المترتبة على:
تغيرات العملية الأساسية
عملية الاستحواذ أو الإفراج عن عمليات جديدة للأعمال
تغييرات تقنية على أثر عمليات الأعمال الأساسية
التغييرات الهيكلية الملحوظة التي تؤثر على الوقت المستهدف للاستعادة والموارد اللازمة لاستعادة العمليات
عمليات المراجعة والإرشادات التفصيلية لخطط استمرارية الأعمال
عملية الاستحواذ على مرافق مادية جديدة
التغييرات في الإجراءات التشغيلية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</si>
</sst>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Red]\(#,##0\);\-_)"/>
  </numFmts>
  <fonts count="5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2"/>
      <color rgb="FF0000FF"/>
      <name val="Times New Roman"/>
      <family val="1"/>
    </font>
    <font>
      <sz val="12"/>
      <name val="Times New Roman"/>
      <family val="1"/>
    </font>
    <font>
      <b/>
      <sz val="10"/>
      <color indexed="8"/>
      <name val="Arial"/>
      <family val="2"/>
    </font>
    <font>
      <sz val="11"/>
      <color theme="1"/>
      <name val="Liberation Sans"/>
    </font>
    <font>
      <sz val="11"/>
      <color indexed="8"/>
      <name val="Calibri"/>
      <family val="2"/>
    </font>
    <font>
      <sz val="10"/>
      <color indexed="12"/>
      <name val="Arial"/>
      <family val="2"/>
    </font>
    <font>
      <sz val="11"/>
      <color theme="1"/>
      <name val="Sakkal Majalla"/>
    </font>
    <font>
      <sz val="11"/>
      <color theme="0" tint="-0.499984740745262"/>
      <name val="Sakkal Majalla"/>
    </font>
    <font>
      <sz val="14"/>
      <name val="Calibri"/>
      <family val="2"/>
    </font>
    <font>
      <b/>
      <sz val="18"/>
      <color theme="0"/>
      <name val="Calibri"/>
      <family val="2"/>
    </font>
    <font>
      <b/>
      <sz val="14"/>
      <color theme="1"/>
      <name val="Calibri"/>
      <family val="2"/>
    </font>
    <font>
      <sz val="14"/>
      <color theme="1"/>
      <name val="Calibri"/>
      <family val="2"/>
    </font>
    <font>
      <b/>
      <sz val="14"/>
      <color theme="0"/>
      <name val="Calibri"/>
      <family val="2"/>
    </font>
    <font>
      <b/>
      <sz val="14"/>
      <name val="Calibri"/>
      <family val="2"/>
    </font>
    <font>
      <sz val="14"/>
      <color theme="3" tint="0.39997558519241921"/>
      <name val="Calibri"/>
      <family val="2"/>
    </font>
    <font>
      <b/>
      <sz val="14"/>
      <color rgb="FFFFFFFF"/>
      <name val="Calibri"/>
      <family val="2"/>
    </font>
    <font>
      <b/>
      <u/>
      <sz val="14"/>
      <name val="Calibri"/>
      <family val="2"/>
    </font>
    <font>
      <b/>
      <i/>
      <sz val="14"/>
      <name val="Calibri"/>
      <family val="2"/>
    </font>
    <font>
      <b/>
      <sz val="14"/>
      <color rgb="FF000000"/>
      <name val="Calibri"/>
      <family val="2"/>
    </font>
    <font>
      <sz val="12"/>
      <name val="Calibri"/>
      <family val="2"/>
    </font>
    <font>
      <sz val="14"/>
      <color rgb="FF000000"/>
      <name val="Calibri"/>
      <family val="2"/>
    </font>
    <font>
      <b/>
      <sz val="20"/>
      <color rgb="FFFFFFFF"/>
      <name val="Calibri"/>
      <family val="2"/>
      <scheme val="minor"/>
    </font>
    <font>
      <b/>
      <sz val="14"/>
      <color theme="0"/>
      <name val="Calibri"/>
      <family val="2"/>
      <scheme val="minor"/>
    </font>
    <font>
      <b/>
      <sz val="14"/>
      <color rgb="FFFFFFFF"/>
      <name val="Calibri"/>
      <family val="2"/>
      <scheme val="minor"/>
    </font>
    <font>
      <sz val="14"/>
      <color rgb="FFFFFFFF"/>
      <name val="Calibri"/>
      <family val="2"/>
      <scheme val="minor"/>
    </font>
    <font>
      <sz val="14"/>
      <name val="Calibri"/>
      <family val="2"/>
      <scheme val="minor"/>
    </font>
    <font>
      <b/>
      <sz val="14"/>
      <color rgb="FF000000"/>
      <name val="Calibri"/>
      <family val="2"/>
      <scheme val="minor"/>
    </font>
    <font>
      <b/>
      <sz val="14"/>
      <name val="Calibri"/>
      <family val="2"/>
      <scheme val="minor"/>
    </font>
    <font>
      <sz val="14"/>
      <color rgb="FF000000"/>
      <name val="Calibri"/>
      <family val="2"/>
      <scheme val="minor"/>
    </font>
    <font>
      <sz val="10"/>
      <name val="Calibri"/>
      <family val="2"/>
      <scheme val="minor"/>
    </font>
    <font>
      <sz val="10"/>
      <color rgb="FF000000"/>
      <name val="Calibri"/>
      <family val="2"/>
      <scheme val="minor"/>
    </font>
    <font>
      <sz val="12"/>
      <name val="Calibri"/>
      <family val="2"/>
      <scheme val="minor"/>
    </font>
    <font>
      <sz val="12"/>
      <color rgb="FF000000"/>
      <name val="Calibri"/>
      <family val="2"/>
      <scheme val="minor"/>
    </font>
    <font>
      <sz val="8"/>
      <name val="Arial"/>
      <family val="2"/>
    </font>
    <font>
      <b/>
      <sz val="12"/>
      <name val="Calibri"/>
      <family val="2"/>
      <scheme val="minor"/>
    </font>
    <font>
      <b/>
      <sz val="10"/>
      <name val="Calibri"/>
      <family val="2"/>
      <scheme val="minor"/>
    </font>
    <font>
      <sz val="9"/>
      <color theme="1"/>
      <name val="Calibri"/>
      <family val="2"/>
      <scheme val="minor"/>
    </font>
    <font>
      <sz val="9"/>
      <name val="Calibri"/>
      <family val="2"/>
      <scheme val="minor"/>
    </font>
    <font>
      <b/>
      <i/>
      <sz val="22"/>
      <name val="Calibri"/>
      <family val="2"/>
    </font>
    <font>
      <b/>
      <i/>
      <sz val="12"/>
      <name val="Calibri"/>
      <family val="2"/>
    </font>
    <font>
      <b/>
      <sz val="20"/>
      <color theme="0"/>
      <name val="Calibri"/>
      <family val="2"/>
      <scheme val="minor"/>
    </font>
    <font>
      <sz val="10"/>
      <name val="Arial"/>
      <family val="2"/>
    </font>
    <font>
      <b/>
      <i/>
      <sz val="10"/>
      <name val="Calibri"/>
      <family val="2"/>
      <scheme val="minor"/>
    </font>
    <font>
      <i/>
      <sz val="9"/>
      <color theme="1"/>
      <name val="Calibri"/>
      <family val="2"/>
      <scheme val="minor"/>
    </font>
    <font>
      <i/>
      <sz val="1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4" tint="0.79998168889431442"/>
        <bgColor indexed="64"/>
      </patternFill>
    </fill>
    <fill>
      <patternFill patternType="solid">
        <fgColor rgb="FFFFC000"/>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rgb="FF037797"/>
        <bgColor indexed="64"/>
      </patternFill>
    </fill>
    <fill>
      <patternFill patternType="solid">
        <fgColor rgb="FFF1F3F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s>
  <cellStyleXfs count="33">
    <xf numFmtId="0" fontId="0" fillId="0" borderId="0"/>
    <xf numFmtId="0" fontId="9" fillId="0" borderId="0"/>
    <xf numFmtId="43" fontId="9" fillId="0" borderId="0" applyFont="0" applyFill="0" applyBorder="0" applyAlignment="0" applyProtection="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11" fillId="0" borderId="0" applyNumberFormat="0" applyFill="0" applyBorder="0" applyAlignment="0" applyProtection="0">
      <alignment vertical="top"/>
      <protection locked="0"/>
    </xf>
    <xf numFmtId="0" fontId="12" fillId="0" borderId="0"/>
    <xf numFmtId="0" fontId="7" fillId="0" borderId="0"/>
    <xf numFmtId="0" fontId="14" fillId="0" borderId="0"/>
    <xf numFmtId="0" fontId="15" fillId="0" borderId="0"/>
    <xf numFmtId="0" fontId="6" fillId="0" borderId="0"/>
    <xf numFmtId="0" fontId="5" fillId="0" borderId="0"/>
    <xf numFmtId="0" fontId="4" fillId="0" borderId="0"/>
    <xf numFmtId="0" fontId="4" fillId="0" borderId="0"/>
    <xf numFmtId="164" fontId="16" fillId="7" borderId="16" applyAlignment="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0" fontId="2" fillId="0" borderId="0"/>
    <xf numFmtId="0" fontId="2" fillId="0" borderId="0"/>
    <xf numFmtId="0" fontId="1" fillId="0" borderId="0"/>
    <xf numFmtId="9" fontId="52" fillId="0" borderId="0" applyFont="0" applyFill="0" applyBorder="0" applyAlignment="0" applyProtection="0"/>
  </cellStyleXfs>
  <cellXfs count="173">
    <xf numFmtId="0" fontId="0" fillId="0" borderId="0" xfId="0"/>
    <xf numFmtId="0" fontId="0" fillId="3" borderId="0" xfId="0" applyFill="1" applyAlignment="1">
      <alignment vertical="center" wrapText="1"/>
    </xf>
    <xf numFmtId="0" fontId="10" fillId="2" borderId="2" xfId="1" applyFont="1" applyFill="1" applyBorder="1" applyAlignment="1">
      <alignment vertical="center"/>
    </xf>
    <xf numFmtId="0" fontId="9" fillId="2" borderId="4" xfId="1" applyFill="1" applyBorder="1" applyAlignment="1">
      <alignment vertical="center" wrapText="1"/>
    </xf>
    <xf numFmtId="0" fontId="9" fillId="2" borderId="3" xfId="1" applyFill="1" applyBorder="1" applyAlignment="1">
      <alignment vertical="center" wrapText="1"/>
    </xf>
    <xf numFmtId="0" fontId="13" fillId="4" borderId="1" xfId="1" applyFont="1" applyFill="1" applyBorder="1" applyAlignment="1">
      <alignment horizontal="center" vertical="center"/>
    </xf>
    <xf numFmtId="0" fontId="13" fillId="4" borderId="1" xfId="1" applyFont="1" applyFill="1" applyBorder="1" applyAlignment="1">
      <alignment horizontal="center" vertical="center" wrapText="1"/>
    </xf>
    <xf numFmtId="0" fontId="10" fillId="5" borderId="1" xfId="1" applyFont="1" applyFill="1" applyBorder="1" applyAlignment="1">
      <alignment vertical="center" wrapText="1"/>
    </xf>
    <xf numFmtId="0" fontId="9" fillId="3" borderId="1" xfId="1" quotePrefix="1" applyFont="1" applyFill="1" applyBorder="1" applyAlignment="1">
      <alignment vertical="center" wrapText="1"/>
    </xf>
    <xf numFmtId="0" fontId="9" fillId="3" borderId="1" xfId="1" applyFont="1" applyFill="1" applyBorder="1" applyAlignment="1">
      <alignment vertical="center" wrapText="1"/>
    </xf>
    <xf numFmtId="0" fontId="17" fillId="0" borderId="0" xfId="18" applyFont="1"/>
    <xf numFmtId="0" fontId="18" fillId="0" borderId="0" xfId="18" applyFont="1" applyFill="1"/>
    <xf numFmtId="0" fontId="17" fillId="0" borderId="0" xfId="18" applyFont="1" applyFill="1"/>
    <xf numFmtId="0" fontId="19" fillId="0" borderId="0" xfId="31" applyFont="1" applyAlignment="1">
      <alignment horizontal="right" vertical="center"/>
    </xf>
    <xf numFmtId="0" fontId="19" fillId="0" borderId="0" xfId="31" applyFont="1" applyAlignment="1">
      <alignment horizontal="right"/>
    </xf>
    <xf numFmtId="0" fontId="22" fillId="0" borderId="12" xfId="1" applyFont="1" applyBorder="1" applyAlignment="1">
      <alignment horizontal="right" vertical="center"/>
    </xf>
    <xf numFmtId="0" fontId="22" fillId="0" borderId="0" xfId="1" applyFont="1" applyAlignment="1">
      <alignment horizontal="right" vertical="center"/>
    </xf>
    <xf numFmtId="0" fontId="22" fillId="0" borderId="13" xfId="1" applyFont="1" applyBorder="1" applyAlignment="1">
      <alignment horizontal="right" vertical="center"/>
    </xf>
    <xf numFmtId="0" fontId="19" fillId="3" borderId="0" xfId="31" applyFont="1" applyFill="1" applyAlignment="1">
      <alignment horizontal="right"/>
    </xf>
    <xf numFmtId="0" fontId="22" fillId="0" borderId="0" xfId="31" applyFont="1" applyAlignment="1">
      <alignment horizontal="right"/>
    </xf>
    <xf numFmtId="0" fontId="24" fillId="3" borderId="12" xfId="31" applyFont="1" applyFill="1" applyBorder="1" applyAlignment="1">
      <alignment horizontal="right" vertical="center"/>
    </xf>
    <xf numFmtId="0" fontId="24" fillId="3" borderId="0" xfId="31" applyFont="1" applyFill="1" applyAlignment="1">
      <alignment horizontal="right" vertical="center"/>
    </xf>
    <xf numFmtId="0" fontId="24" fillId="3" borderId="13" xfId="31" applyFont="1" applyFill="1" applyBorder="1" applyAlignment="1">
      <alignment horizontal="right" vertical="center"/>
    </xf>
    <xf numFmtId="0" fontId="21" fillId="11" borderId="1" xfId="31" applyFont="1" applyFill="1" applyBorder="1" applyAlignment="1">
      <alignment horizontal="right" vertical="top" wrapText="1"/>
    </xf>
    <xf numFmtId="0" fontId="25" fillId="0" borderId="0" xfId="31" applyFont="1" applyAlignment="1">
      <alignment horizontal="right" vertical="center"/>
    </xf>
    <xf numFmtId="0" fontId="26" fillId="0" borderId="0" xfId="31" applyFont="1" applyAlignment="1">
      <alignment horizontal="right" vertical="top"/>
    </xf>
    <xf numFmtId="0" fontId="26" fillId="0" borderId="13" xfId="31" applyFont="1" applyBorder="1" applyAlignment="1">
      <alignment horizontal="right" vertical="top"/>
    </xf>
    <xf numFmtId="0" fontId="19" fillId="0" borderId="1" xfId="31" applyFont="1" applyBorder="1" applyAlignment="1">
      <alignment horizontal="right" vertical="top"/>
    </xf>
    <xf numFmtId="0" fontId="19" fillId="0" borderId="0" xfId="31" applyFont="1" applyAlignment="1">
      <alignment horizontal="right" vertical="top" wrapText="1"/>
    </xf>
    <xf numFmtId="15" fontId="19" fillId="0" borderId="13" xfId="31" applyNumberFormat="1" applyFont="1" applyBorder="1" applyAlignment="1">
      <alignment horizontal="right" vertical="top"/>
    </xf>
    <xf numFmtId="0" fontId="19" fillId="0" borderId="0" xfId="31" applyFont="1" applyAlignment="1">
      <alignment horizontal="right" vertical="top"/>
    </xf>
    <xf numFmtId="0" fontId="19" fillId="0" borderId="13" xfId="31" applyFont="1" applyBorder="1" applyAlignment="1">
      <alignment horizontal="right" vertical="top"/>
    </xf>
    <xf numFmtId="0" fontId="24" fillId="0" borderId="12" xfId="31" applyFont="1" applyBorder="1" applyAlignment="1">
      <alignment horizontal="right" vertical="top"/>
    </xf>
    <xf numFmtId="0" fontId="19" fillId="0" borderId="0" xfId="31" applyFont="1" applyAlignment="1">
      <alignment horizontal="right" wrapText="1"/>
    </xf>
    <xf numFmtId="0" fontId="22" fillId="0" borderId="13" xfId="31" applyFont="1" applyBorder="1" applyAlignment="1">
      <alignment horizontal="right"/>
    </xf>
    <xf numFmtId="0" fontId="19" fillId="0" borderId="13" xfId="31" applyFont="1" applyBorder="1" applyAlignment="1">
      <alignment horizontal="right"/>
    </xf>
    <xf numFmtId="0" fontId="24" fillId="0" borderId="12" xfId="31" applyFont="1" applyBorder="1" applyAlignment="1">
      <alignment horizontal="right" vertical="center" wrapText="1"/>
    </xf>
    <xf numFmtId="0" fontId="24" fillId="0" borderId="0" xfId="31" applyFont="1" applyAlignment="1">
      <alignment horizontal="right" vertical="center" wrapText="1"/>
    </xf>
    <xf numFmtId="0" fontId="24" fillId="0" borderId="13" xfId="31" applyFont="1" applyBorder="1" applyAlignment="1">
      <alignment horizontal="right" vertical="center" wrapText="1"/>
    </xf>
    <xf numFmtId="0" fontId="21" fillId="11" borderId="1" xfId="31" applyFont="1" applyFill="1" applyBorder="1" applyAlignment="1">
      <alignment horizontal="right" wrapText="1"/>
    </xf>
    <xf numFmtId="0" fontId="19" fillId="0" borderId="1" xfId="31" applyFont="1" applyBorder="1" applyAlignment="1">
      <alignment horizontal="right"/>
    </xf>
    <xf numFmtId="0" fontId="28" fillId="0" borderId="12" xfId="31" applyFont="1" applyBorder="1" applyAlignment="1">
      <alignment horizontal="right" vertical="center"/>
    </xf>
    <xf numFmtId="0" fontId="29" fillId="0" borderId="12" xfId="31" applyFont="1" applyBorder="1" applyAlignment="1">
      <alignment horizontal="right" vertical="center"/>
    </xf>
    <xf numFmtId="0" fontId="29" fillId="0" borderId="14" xfId="31" applyFont="1" applyBorder="1" applyAlignment="1">
      <alignment horizontal="right" vertical="center"/>
    </xf>
    <xf numFmtId="0" fontId="19" fillId="0" borderId="7" xfId="31" applyFont="1" applyBorder="1" applyAlignment="1">
      <alignment horizontal="right"/>
    </xf>
    <xf numFmtId="0" fontId="30" fillId="0" borderId="7" xfId="31" applyFont="1" applyBorder="1" applyAlignment="1">
      <alignment horizontal="right"/>
    </xf>
    <xf numFmtId="0" fontId="19" fillId="0" borderId="10" xfId="31" applyFont="1" applyBorder="1" applyAlignment="1">
      <alignment horizontal="right"/>
    </xf>
    <xf numFmtId="0" fontId="28" fillId="0" borderId="0" xfId="31" applyFont="1" applyAlignment="1">
      <alignment horizontal="right" vertical="center"/>
    </xf>
    <xf numFmtId="0" fontId="31" fillId="0" borderId="0" xfId="31" applyFont="1" applyAlignment="1">
      <alignment horizontal="right" vertical="center"/>
    </xf>
    <xf numFmtId="0" fontId="29" fillId="0" borderId="0" xfId="31" applyFont="1" applyAlignment="1">
      <alignment horizontal="right" vertical="center"/>
    </xf>
    <xf numFmtId="0" fontId="34" fillId="14" borderId="1" xfId="0" applyFont="1" applyFill="1" applyBorder="1" applyAlignment="1">
      <alignment vertical="center" wrapText="1" readingOrder="2"/>
    </xf>
    <xf numFmtId="0" fontId="35" fillId="14" borderId="1" xfId="0" applyFont="1" applyFill="1" applyBorder="1" applyAlignment="1">
      <alignment vertical="center" wrapText="1" readingOrder="2"/>
    </xf>
    <xf numFmtId="0" fontId="34" fillId="14" borderId="21" xfId="0" applyFont="1" applyFill="1" applyBorder="1" applyAlignment="1">
      <alignment vertical="center" wrapText="1" readingOrder="2"/>
    </xf>
    <xf numFmtId="0" fontId="34" fillId="14" borderId="1" xfId="0" applyFont="1" applyFill="1" applyBorder="1" applyAlignment="1">
      <alignment vertical="center" readingOrder="2"/>
    </xf>
    <xf numFmtId="0" fontId="36" fillId="0" borderId="0" xfId="0" applyFont="1" applyAlignment="1">
      <alignment readingOrder="2"/>
    </xf>
    <xf numFmtId="0" fontId="38" fillId="11" borderId="1" xfId="1" applyFont="1" applyFill="1" applyBorder="1" applyAlignment="1">
      <alignment vertical="center" wrapText="1" readingOrder="2"/>
    </xf>
    <xf numFmtId="0" fontId="36" fillId="0" borderId="8" xfId="0" applyFont="1" applyBorder="1" applyAlignment="1">
      <alignment readingOrder="2"/>
    </xf>
    <xf numFmtId="0" fontId="39" fillId="12" borderId="1" xfId="0" applyFont="1" applyFill="1" applyBorder="1" applyAlignment="1">
      <alignment vertical="center" wrapText="1" readingOrder="2"/>
    </xf>
    <xf numFmtId="0" fontId="39" fillId="9" borderId="1" xfId="0" applyFont="1" applyFill="1" applyBorder="1" applyAlignment="1">
      <alignment vertical="center" wrapText="1" readingOrder="2"/>
    </xf>
    <xf numFmtId="0" fontId="39" fillId="8" borderId="1" xfId="0" applyFont="1" applyFill="1" applyBorder="1" applyAlignment="1">
      <alignment vertical="center" wrapText="1" readingOrder="2"/>
    </xf>
    <xf numFmtId="0" fontId="39" fillId="6" borderId="1" xfId="0" applyFont="1" applyFill="1" applyBorder="1" applyAlignment="1">
      <alignment vertical="center" wrapText="1" readingOrder="2"/>
    </xf>
    <xf numFmtId="0" fontId="39" fillId="13" borderId="1" xfId="0" applyFont="1" applyFill="1" applyBorder="1" applyAlignment="1">
      <alignment vertical="center" wrapText="1" readingOrder="2"/>
    </xf>
    <xf numFmtId="0" fontId="36" fillId="0" borderId="1" xfId="0" applyFont="1" applyBorder="1" applyAlignment="1">
      <alignment vertical="center" readingOrder="2"/>
    </xf>
    <xf numFmtId="0" fontId="36" fillId="0" borderId="1" xfId="0" applyFont="1" applyBorder="1" applyAlignment="1">
      <alignment vertical="center" wrapText="1" readingOrder="2"/>
    </xf>
    <xf numFmtId="0" fontId="39" fillId="9" borderId="1" xfId="0" applyFont="1" applyFill="1" applyBorder="1" applyAlignment="1">
      <alignment vertical="center" readingOrder="2"/>
    </xf>
    <xf numFmtId="0" fontId="39" fillId="8" borderId="1" xfId="0" applyFont="1" applyFill="1" applyBorder="1" applyAlignment="1">
      <alignment vertical="center" readingOrder="2"/>
    </xf>
    <xf numFmtId="0" fontId="39" fillId="6" borderId="1" xfId="0" applyFont="1" applyFill="1" applyBorder="1" applyAlignment="1">
      <alignment vertical="center" readingOrder="2"/>
    </xf>
    <xf numFmtId="0" fontId="39" fillId="13" borderId="1" xfId="0" applyFont="1" applyFill="1" applyBorder="1" applyAlignment="1">
      <alignment vertical="center" readingOrder="2"/>
    </xf>
    <xf numFmtId="0" fontId="34" fillId="14" borderId="1" xfId="0" applyFont="1" applyFill="1" applyBorder="1" applyAlignment="1">
      <alignment horizontal="right" vertical="center" wrapText="1" readingOrder="2"/>
    </xf>
    <xf numFmtId="0" fontId="35" fillId="14" borderId="2" xfId="0" applyFont="1" applyFill="1" applyBorder="1" applyAlignment="1">
      <alignment vertical="center" wrapText="1" readingOrder="2"/>
    </xf>
    <xf numFmtId="0" fontId="36" fillId="12" borderId="1" xfId="0" applyFont="1" applyFill="1" applyBorder="1" applyAlignment="1">
      <alignment vertical="center" wrapText="1" readingOrder="2"/>
    </xf>
    <xf numFmtId="16" fontId="39" fillId="9" borderId="1" xfId="0" quotePrefix="1" applyNumberFormat="1" applyFont="1" applyFill="1" applyBorder="1" applyAlignment="1">
      <alignment vertical="center" readingOrder="2"/>
    </xf>
    <xf numFmtId="16" fontId="39" fillId="8" borderId="1" xfId="0" quotePrefix="1" applyNumberFormat="1" applyFont="1" applyFill="1" applyBorder="1" applyAlignment="1">
      <alignment vertical="center" readingOrder="2"/>
    </xf>
    <xf numFmtId="16" fontId="39" fillId="6" borderId="1" xfId="0" quotePrefix="1" applyNumberFormat="1" applyFont="1" applyFill="1" applyBorder="1" applyAlignment="1">
      <alignment vertical="center" readingOrder="2"/>
    </xf>
    <xf numFmtId="0" fontId="39" fillId="13" borderId="1" xfId="0" quotePrefix="1" applyFont="1" applyFill="1" applyBorder="1" applyAlignment="1">
      <alignment vertical="center" readingOrder="2"/>
    </xf>
    <xf numFmtId="0" fontId="40" fillId="0" borderId="1" xfId="1" applyFont="1" applyBorder="1" applyAlignment="1">
      <alignment readingOrder="2"/>
    </xf>
    <xf numFmtId="0" fontId="40" fillId="0" borderId="1" xfId="1" applyFont="1" applyBorder="1" applyAlignment="1">
      <alignment horizontal="right" readingOrder="2"/>
    </xf>
    <xf numFmtId="0" fontId="40" fillId="0" borderId="0" xfId="1" applyFont="1" applyBorder="1" applyAlignment="1">
      <alignment readingOrder="2"/>
    </xf>
    <xf numFmtId="0" fontId="46" fillId="10" borderId="1" xfId="0" applyFont="1" applyFill="1" applyBorder="1" applyAlignment="1" applyProtection="1">
      <alignment horizontal="right" vertical="top" readingOrder="2"/>
      <protection hidden="1"/>
    </xf>
    <xf numFmtId="0" fontId="47" fillId="0" borderId="1" xfId="0" applyFont="1" applyFill="1" applyBorder="1" applyAlignment="1">
      <alignment horizontal="right" vertical="center" wrapText="1" readingOrder="2"/>
    </xf>
    <xf numFmtId="0" fontId="41" fillId="0" borderId="1" xfId="0" applyFont="1" applyBorder="1" applyAlignment="1">
      <alignment horizontal="right" vertical="center" wrapText="1" readingOrder="2"/>
    </xf>
    <xf numFmtId="0" fontId="40" fillId="0" borderId="1" xfId="0" applyFont="1" applyBorder="1" applyAlignment="1">
      <alignment horizontal="right" vertical="top" wrapText="1" readingOrder="2"/>
    </xf>
    <xf numFmtId="0" fontId="46" fillId="10" borderId="1" xfId="0" applyFont="1" applyFill="1" applyBorder="1" applyAlignment="1">
      <alignment vertical="center" wrapText="1" readingOrder="2"/>
    </xf>
    <xf numFmtId="0" fontId="40" fillId="3" borderId="1" xfId="0" applyFont="1" applyFill="1" applyBorder="1" applyAlignment="1">
      <alignment horizontal="right" vertical="top" wrapText="1" readingOrder="2"/>
    </xf>
    <xf numFmtId="0" fontId="40" fillId="0" borderId="1" xfId="0" applyFont="1" applyBorder="1" applyAlignment="1">
      <alignment horizontal="right" vertical="center" wrapText="1" readingOrder="2"/>
    </xf>
    <xf numFmtId="0" fontId="47" fillId="0" borderId="1" xfId="0" applyFont="1" applyFill="1" applyBorder="1" applyAlignment="1">
      <alignment horizontal="right" vertical="center" readingOrder="2"/>
    </xf>
    <xf numFmtId="0" fontId="41" fillId="0" borderId="1" xfId="0" applyFont="1" applyBorder="1" applyAlignment="1">
      <alignment horizontal="right" vertical="center" readingOrder="2"/>
    </xf>
    <xf numFmtId="0" fontId="40" fillId="0" borderId="1" xfId="0" applyFont="1" applyBorder="1" applyAlignment="1">
      <alignment horizontal="right" vertical="center" readingOrder="2"/>
    </xf>
    <xf numFmtId="0" fontId="42" fillId="0" borderId="1" xfId="0" applyFont="1" applyBorder="1" applyAlignment="1">
      <alignment horizontal="right" vertical="center" wrapText="1" readingOrder="2"/>
    </xf>
    <xf numFmtId="0" fontId="43" fillId="0" borderId="1" xfId="0" applyFont="1" applyBorder="1" applyAlignment="1">
      <alignment horizontal="right" vertical="center" wrapText="1" readingOrder="2"/>
    </xf>
    <xf numFmtId="0" fontId="48" fillId="0" borderId="1" xfId="0" applyFont="1" applyFill="1" applyBorder="1" applyAlignment="1">
      <alignment horizontal="right" vertical="center" wrapText="1" readingOrder="2"/>
    </xf>
    <xf numFmtId="0" fontId="40" fillId="0" borderId="1" xfId="0" applyFont="1" applyBorder="1" applyAlignment="1">
      <alignment readingOrder="2"/>
    </xf>
    <xf numFmtId="0" fontId="42" fillId="0" borderId="0" xfId="1" applyFont="1" applyBorder="1" applyAlignment="1">
      <alignment vertical="center" readingOrder="2"/>
    </xf>
    <xf numFmtId="0" fontId="45" fillId="11" borderId="1" xfId="1" applyFont="1" applyFill="1" applyBorder="1" applyAlignment="1">
      <alignment vertical="center" wrapText="1" readingOrder="2"/>
    </xf>
    <xf numFmtId="0" fontId="42" fillId="0" borderId="0" xfId="1" applyFont="1" applyBorder="1" applyAlignment="1">
      <alignment readingOrder="2"/>
    </xf>
    <xf numFmtId="0" fontId="36" fillId="0" borderId="1" xfId="0" applyFont="1" applyBorder="1" applyAlignment="1">
      <alignment vertical="center" wrapText="1" readingOrder="2"/>
    </xf>
    <xf numFmtId="0" fontId="22" fillId="0" borderId="1" xfId="1" applyFont="1" applyBorder="1" applyAlignment="1">
      <alignment vertical="center" wrapText="1" readingOrder="2"/>
    </xf>
    <xf numFmtId="0" fontId="19" fillId="0" borderId="1" xfId="1" applyFont="1" applyBorder="1" applyAlignment="1">
      <alignment horizontal="right" vertical="center" wrapText="1" readingOrder="2"/>
    </xf>
    <xf numFmtId="9" fontId="36" fillId="0" borderId="2" xfId="32" applyFont="1" applyBorder="1" applyAlignment="1">
      <alignment vertical="center" wrapText="1" readingOrder="2"/>
    </xf>
    <xf numFmtId="0" fontId="40" fillId="0" borderId="1" xfId="1" applyFont="1" applyBorder="1" applyAlignment="1">
      <alignment vertical="center" readingOrder="2"/>
    </xf>
    <xf numFmtId="9" fontId="40" fillId="0" borderId="1" xfId="32" applyFont="1" applyBorder="1" applyAlignment="1">
      <alignment vertical="center" readingOrder="2"/>
    </xf>
    <xf numFmtId="0" fontId="53" fillId="10" borderId="1" xfId="0" applyFont="1" applyFill="1" applyBorder="1" applyAlignment="1" applyProtection="1">
      <alignment vertical="center" readingOrder="2"/>
      <protection hidden="1"/>
    </xf>
    <xf numFmtId="0" fontId="54" fillId="0" borderId="1" xfId="0" applyFont="1" applyFill="1" applyBorder="1" applyAlignment="1">
      <alignment vertical="center" wrapText="1" readingOrder="2"/>
    </xf>
    <xf numFmtId="0" fontId="55" fillId="0" borderId="1" xfId="0" applyFont="1" applyBorder="1" applyAlignment="1">
      <alignment vertical="center" wrapText="1" readingOrder="2"/>
    </xf>
    <xf numFmtId="0" fontId="53" fillId="10" borderId="1" xfId="0" applyFont="1" applyFill="1" applyBorder="1" applyAlignment="1">
      <alignment vertical="center" wrapText="1" readingOrder="2"/>
    </xf>
    <xf numFmtId="0" fontId="55" fillId="0" borderId="1" xfId="1" applyFont="1" applyBorder="1" applyAlignment="1">
      <alignment vertical="center" readingOrder="2"/>
    </xf>
    <xf numFmtId="9" fontId="55" fillId="0" borderId="1" xfId="32" applyFont="1" applyBorder="1" applyAlignment="1">
      <alignment vertical="center" readingOrder="2"/>
    </xf>
    <xf numFmtId="0" fontId="55" fillId="8" borderId="1" xfId="1" applyFont="1" applyFill="1" applyBorder="1" applyAlignment="1">
      <alignment vertical="center" readingOrder="2"/>
    </xf>
    <xf numFmtId="0" fontId="34" fillId="14" borderId="1" xfId="0" applyFont="1" applyFill="1" applyBorder="1" applyAlignment="1">
      <alignment vertical="center" wrapText="1" readingOrder="2"/>
    </xf>
    <xf numFmtId="0" fontId="24" fillId="3" borderId="12" xfId="31" applyFont="1" applyFill="1" applyBorder="1" applyAlignment="1">
      <alignment horizontal="right" vertical="center"/>
    </xf>
    <xf numFmtId="0" fontId="24" fillId="3" borderId="0" xfId="31" applyFont="1" applyFill="1" applyAlignment="1">
      <alignment horizontal="right" vertical="center"/>
    </xf>
    <xf numFmtId="0" fontId="24" fillId="3" borderId="13" xfId="31" applyFont="1" applyFill="1" applyBorder="1" applyAlignment="1">
      <alignment horizontal="right" vertical="center"/>
    </xf>
    <xf numFmtId="0" fontId="21" fillId="11" borderId="1" xfId="31" applyFont="1" applyFill="1" applyBorder="1" applyAlignment="1">
      <alignment horizontal="right" vertical="center"/>
    </xf>
    <xf numFmtId="0" fontId="20" fillId="14" borderId="17" xfId="31" applyFont="1" applyFill="1" applyBorder="1" applyAlignment="1">
      <alignment horizontal="center" vertical="center" readingOrder="2"/>
    </xf>
    <xf numFmtId="0" fontId="20" fillId="14" borderId="18" xfId="31" applyFont="1" applyFill="1" applyBorder="1" applyAlignment="1">
      <alignment horizontal="center" vertical="center" readingOrder="2"/>
    </xf>
    <xf numFmtId="0" fontId="20" fillId="14" borderId="11" xfId="31" applyFont="1" applyFill="1" applyBorder="1" applyAlignment="1">
      <alignment horizontal="center" vertical="center" readingOrder="2"/>
    </xf>
    <xf numFmtId="0" fontId="21" fillId="15" borderId="22" xfId="31" applyFont="1" applyFill="1" applyBorder="1" applyAlignment="1">
      <alignment horizontal="right" vertical="center"/>
    </xf>
    <xf numFmtId="0" fontId="22" fillId="11" borderId="12" xfId="1" applyFont="1" applyFill="1" applyBorder="1" applyAlignment="1">
      <alignment horizontal="right" vertical="center" wrapText="1"/>
    </xf>
    <xf numFmtId="0" fontId="22" fillId="11" borderId="0" xfId="1" applyFont="1" applyFill="1" applyAlignment="1">
      <alignment horizontal="right" vertical="center" wrapText="1"/>
    </xf>
    <xf numFmtId="0" fontId="22" fillId="11" borderId="13" xfId="1" applyFont="1" applyFill="1" applyBorder="1" applyAlignment="1">
      <alignment horizontal="right" vertical="center" wrapText="1"/>
    </xf>
    <xf numFmtId="0" fontId="23" fillId="14" borderId="12" xfId="31" applyFont="1" applyFill="1" applyBorder="1" applyAlignment="1">
      <alignment horizontal="right" vertical="center" readingOrder="2"/>
    </xf>
    <xf numFmtId="0" fontId="23" fillId="14" borderId="0" xfId="31" applyFont="1" applyFill="1" applyAlignment="1">
      <alignment horizontal="right" vertical="center" readingOrder="2"/>
    </xf>
    <xf numFmtId="0" fontId="23" fillId="14" borderId="13" xfId="31" applyFont="1" applyFill="1" applyBorder="1" applyAlignment="1">
      <alignment horizontal="right" vertical="center" readingOrder="2"/>
    </xf>
    <xf numFmtId="0" fontId="24" fillId="0" borderId="12" xfId="31" applyFont="1" applyBorder="1" applyAlignment="1">
      <alignment horizontal="right" vertical="top" wrapText="1"/>
    </xf>
    <xf numFmtId="0" fontId="24" fillId="0" borderId="0" xfId="31" applyFont="1" applyAlignment="1">
      <alignment horizontal="right" vertical="top" wrapText="1"/>
    </xf>
    <xf numFmtId="0" fontId="24" fillId="0" borderId="13" xfId="31" applyFont="1" applyBorder="1" applyAlignment="1">
      <alignment horizontal="right" vertical="top" wrapText="1"/>
    </xf>
    <xf numFmtId="0" fontId="27" fillId="0" borderId="12" xfId="31" applyFont="1" applyBorder="1" applyAlignment="1">
      <alignment horizontal="right" vertical="center" wrapText="1"/>
    </xf>
    <xf numFmtId="0" fontId="24" fillId="0" borderId="0" xfId="31" applyFont="1" applyAlignment="1">
      <alignment horizontal="right" vertical="center" wrapText="1"/>
    </xf>
    <xf numFmtId="0" fontId="24" fillId="0" borderId="13" xfId="31" applyFont="1" applyBorder="1" applyAlignment="1">
      <alignment horizontal="right" vertical="center" wrapText="1"/>
    </xf>
    <xf numFmtId="0" fontId="24" fillId="0" borderId="12" xfId="31" applyFont="1" applyBorder="1" applyAlignment="1">
      <alignment horizontal="right" vertical="center" wrapText="1"/>
    </xf>
    <xf numFmtId="0" fontId="37" fillId="0" borderId="15" xfId="1" applyFont="1" applyBorder="1" applyAlignment="1">
      <alignment vertical="center" readingOrder="2"/>
    </xf>
    <xf numFmtId="0" fontId="37" fillId="0" borderId="4" xfId="1" applyFont="1" applyBorder="1" applyAlignment="1">
      <alignment vertical="center" readingOrder="2"/>
    </xf>
    <xf numFmtId="0" fontId="36" fillId="0" borderId="1" xfId="0" applyFont="1" applyBorder="1" applyAlignment="1">
      <alignment vertical="center" wrapText="1" readingOrder="2"/>
    </xf>
    <xf numFmtId="0" fontId="37" fillId="0" borderId="1" xfId="1" applyFont="1" applyBorder="1" applyAlignment="1">
      <alignment vertical="center" readingOrder="2"/>
    </xf>
    <xf numFmtId="0" fontId="34" fillId="14" borderId="1" xfId="0" applyFont="1" applyFill="1" applyBorder="1" applyAlignment="1">
      <alignment vertical="center" wrapText="1" readingOrder="2"/>
    </xf>
    <xf numFmtId="0" fontId="37" fillId="0" borderId="9" xfId="1" applyFont="1" applyBorder="1" applyAlignment="1">
      <alignment vertical="center" readingOrder="2"/>
    </xf>
    <xf numFmtId="0" fontId="37" fillId="0" borderId="18" xfId="1" applyFont="1" applyBorder="1" applyAlignment="1">
      <alignment vertical="center" readingOrder="2"/>
    </xf>
    <xf numFmtId="0" fontId="34" fillId="14" borderId="2" xfId="0" applyFont="1" applyFill="1" applyBorder="1" applyAlignment="1">
      <alignment vertical="center" wrapText="1" readingOrder="2"/>
    </xf>
    <xf numFmtId="0" fontId="34" fillId="14" borderId="4" xfId="0" applyFont="1" applyFill="1" applyBorder="1" applyAlignment="1">
      <alignment vertical="center" wrapText="1" readingOrder="2"/>
    </xf>
    <xf numFmtId="0" fontId="36" fillId="0" borderId="2" xfId="0" applyFont="1" applyBorder="1" applyAlignment="1">
      <alignment vertical="center" wrapText="1" readingOrder="2"/>
    </xf>
    <xf numFmtId="0" fontId="36" fillId="0" borderId="4" xfId="0" applyFont="1" applyBorder="1" applyAlignment="1">
      <alignment vertical="center" wrapText="1" readingOrder="2"/>
    </xf>
    <xf numFmtId="0" fontId="32" fillId="14" borderId="5" xfId="29" applyFont="1" applyFill="1" applyBorder="1" applyAlignment="1">
      <alignment horizontal="center" vertical="center" wrapText="1" readingOrder="2"/>
    </xf>
    <xf numFmtId="0" fontId="32" fillId="14" borderId="6" xfId="29" applyFont="1" applyFill="1" applyBorder="1" applyAlignment="1">
      <alignment horizontal="center" vertical="center" wrapText="1" readingOrder="2"/>
    </xf>
    <xf numFmtId="0" fontId="34" fillId="14" borderId="2" xfId="30" applyFont="1" applyFill="1" applyBorder="1" applyAlignment="1">
      <alignment vertical="center" wrapText="1" readingOrder="2"/>
    </xf>
    <xf numFmtId="0" fontId="34" fillId="14" borderId="4" xfId="30" applyFont="1" applyFill="1" applyBorder="1" applyAlignment="1">
      <alignment vertical="center" wrapText="1" readingOrder="2"/>
    </xf>
    <xf numFmtId="0" fontId="33" fillId="14" borderId="11" xfId="1" applyFont="1" applyFill="1" applyBorder="1" applyAlignment="1">
      <alignment horizontal="right" vertical="center" wrapText="1" readingOrder="2"/>
    </xf>
    <xf numFmtId="0" fontId="33" fillId="14" borderId="10" xfId="1" applyFont="1" applyFill="1" applyBorder="1" applyAlignment="1">
      <alignment horizontal="right" vertical="center" wrapText="1" readingOrder="2"/>
    </xf>
    <xf numFmtId="0" fontId="34" fillId="14" borderId="18" xfId="0" applyFont="1" applyFill="1" applyBorder="1" applyAlignment="1">
      <alignment horizontal="right" wrapText="1" readingOrder="2"/>
    </xf>
    <xf numFmtId="0" fontId="34" fillId="14" borderId="7" xfId="0" applyFont="1" applyFill="1" applyBorder="1" applyAlignment="1">
      <alignment horizontal="right" wrapText="1" readingOrder="2"/>
    </xf>
    <xf numFmtId="0" fontId="49" fillId="8" borderId="17" xfId="31" applyFont="1" applyFill="1" applyBorder="1" applyAlignment="1">
      <alignment horizontal="center" vertical="center" wrapText="1" readingOrder="2"/>
    </xf>
    <xf numFmtId="0" fontId="50" fillId="8" borderId="18" xfId="31" applyFont="1" applyFill="1" applyBorder="1" applyAlignment="1">
      <alignment horizontal="center" vertical="center" wrapText="1" readingOrder="2"/>
    </xf>
    <xf numFmtId="0" fontId="50" fillId="8" borderId="11" xfId="31" applyFont="1" applyFill="1" applyBorder="1" applyAlignment="1">
      <alignment horizontal="center" vertical="center" wrapText="1" readingOrder="2"/>
    </xf>
    <xf numFmtId="0" fontId="36" fillId="0" borderId="1" xfId="0" applyFont="1" applyBorder="1" applyAlignment="1">
      <alignment vertical="center" readingOrder="2"/>
    </xf>
    <xf numFmtId="0" fontId="35" fillId="14" borderId="1" xfId="0" applyFont="1" applyFill="1" applyBorder="1" applyAlignment="1">
      <alignment vertical="center" wrapText="1" readingOrder="2"/>
    </xf>
    <xf numFmtId="0" fontId="37" fillId="0" borderId="19" xfId="1" applyFont="1" applyBorder="1" applyAlignment="1">
      <alignment vertical="center" readingOrder="2"/>
    </xf>
    <xf numFmtId="0" fontId="34" fillId="14" borderId="1" xfId="0" applyFont="1" applyFill="1" applyBorder="1" applyAlignment="1">
      <alignment vertical="center" readingOrder="2"/>
    </xf>
    <xf numFmtId="0" fontId="34" fillId="14" borderId="2" xfId="0" applyFont="1" applyFill="1" applyBorder="1" applyAlignment="1">
      <alignment horizontal="center" vertical="center" wrapText="1" readingOrder="2"/>
    </xf>
    <xf numFmtId="0" fontId="34" fillId="14" borderId="4" xfId="0" applyFont="1" applyFill="1" applyBorder="1" applyAlignment="1">
      <alignment horizontal="center" vertical="center" wrapText="1" readingOrder="2"/>
    </xf>
    <xf numFmtId="0" fontId="34" fillId="14" borderId="3" xfId="0" applyFont="1" applyFill="1" applyBorder="1" applyAlignment="1">
      <alignment horizontal="center" vertical="center" wrapText="1" readingOrder="2"/>
    </xf>
    <xf numFmtId="0" fontId="51" fillId="14" borderId="2" xfId="1" applyFont="1" applyFill="1" applyBorder="1" applyAlignment="1">
      <alignment horizontal="center" vertical="center" readingOrder="2"/>
    </xf>
    <xf numFmtId="0" fontId="51" fillId="14" borderId="4" xfId="1" applyFont="1" applyFill="1" applyBorder="1" applyAlignment="1">
      <alignment horizontal="center" vertical="center" readingOrder="2"/>
    </xf>
    <xf numFmtId="0" fontId="51" fillId="14" borderId="3" xfId="1" applyFont="1" applyFill="1" applyBorder="1" applyAlignment="1">
      <alignment horizontal="center" vertical="center" readingOrder="2"/>
    </xf>
    <xf numFmtId="0" fontId="45" fillId="11" borderId="19" xfId="0" applyFont="1" applyFill="1" applyBorder="1" applyAlignment="1">
      <alignment horizontal="right" vertical="top" wrapText="1" readingOrder="2"/>
    </xf>
    <xf numFmtId="0" fontId="45" fillId="11" borderId="20" xfId="0" applyFont="1" applyFill="1" applyBorder="1" applyAlignment="1">
      <alignment horizontal="right" vertical="top" wrapText="1" readingOrder="2"/>
    </xf>
    <xf numFmtId="0" fontId="45" fillId="11" borderId="19" xfId="1" applyFont="1" applyFill="1" applyBorder="1" applyAlignment="1">
      <alignment horizontal="center" vertical="center" wrapText="1" readingOrder="2"/>
    </xf>
    <xf numFmtId="0" fontId="45" fillId="11" borderId="20" xfId="1" applyFont="1" applyFill="1" applyBorder="1" applyAlignment="1">
      <alignment horizontal="center" vertical="center" wrapText="1" readingOrder="2"/>
    </xf>
    <xf numFmtId="0" fontId="45" fillId="11" borderId="19" xfId="1" applyFont="1" applyFill="1" applyBorder="1" applyAlignment="1">
      <alignment horizontal="right" vertical="center" wrapText="1" readingOrder="2"/>
    </xf>
    <xf numFmtId="0" fontId="45" fillId="11" borderId="20" xfId="1" applyFont="1" applyFill="1" applyBorder="1" applyAlignment="1">
      <alignment horizontal="right" vertical="center" wrapText="1" readingOrder="2"/>
    </xf>
    <xf numFmtId="0" fontId="51" fillId="14" borderId="1" xfId="0" applyFont="1" applyFill="1" applyBorder="1" applyAlignment="1">
      <alignment horizontal="right" vertical="center" indent="3" readingOrder="2"/>
    </xf>
    <xf numFmtId="0" fontId="45" fillId="11" borderId="2" xfId="0" applyFont="1" applyFill="1" applyBorder="1" applyAlignment="1">
      <alignment horizontal="center" vertical="top" wrapText="1" readingOrder="2"/>
    </xf>
    <xf numFmtId="0" fontId="45" fillId="11" borderId="4" xfId="0" applyFont="1" applyFill="1" applyBorder="1" applyAlignment="1">
      <alignment horizontal="center" vertical="top" wrapText="1" readingOrder="2"/>
    </xf>
    <xf numFmtId="0" fontId="45" fillId="11" borderId="3" xfId="0" applyFont="1" applyFill="1" applyBorder="1" applyAlignment="1">
      <alignment horizontal="center" vertical="top" wrapText="1" readingOrder="2"/>
    </xf>
    <xf numFmtId="0" fontId="10" fillId="5" borderId="1" xfId="1" applyFont="1" applyFill="1" applyBorder="1" applyAlignment="1">
      <alignment horizontal="center" vertical="center" wrapText="1"/>
    </xf>
  </cellXfs>
  <cellStyles count="33">
    <cellStyle name=" Task]_x000d__x000a_TaskName=Scan At_x000d__x000a_TaskID=3_x000d__x000a_WorkstationName=SmarTone_x000d__x000a_LastExecuted=0_x000d__x000a_LastSt" xfId="8" xr:uid="{00000000-0005-0000-0000-000000000000}"/>
    <cellStyle name=" Task]_x000d__x000a_TaskName=Scan At_x000d__x000a_TaskID=3_x000d__x000a_WorkstationName=SmarTone_x000d__x000a_LastExecuted=0_x000d__x000a_LastSt 2" xfId="9" xr:uid="{00000000-0005-0000-0000-000001000000}"/>
    <cellStyle name="Comma 2" xfId="2" xr:uid="{00000000-0005-0000-0000-000002000000}"/>
    <cellStyle name="Excel Built-in Normal" xfId="15" xr:uid="{00000000-0005-0000-0000-000003000000}"/>
    <cellStyle name="EYInputValue" xfId="20" xr:uid="{00000000-0005-0000-0000-000004000000}"/>
    <cellStyle name="Hyperlink 2" xfId="11" xr:uid="{00000000-0005-0000-0000-000006000000}"/>
    <cellStyle name="Normal" xfId="0" builtinId="0"/>
    <cellStyle name="Normal 10" xfId="31" xr:uid="{BE54AF45-8DBD-4C62-A6EC-368D441CE8AB}"/>
    <cellStyle name="Normal 2" xfId="1" xr:uid="{00000000-0005-0000-0000-000008000000}"/>
    <cellStyle name="Normal 2 2" xfId="3" xr:uid="{00000000-0005-0000-0000-000009000000}"/>
    <cellStyle name="Normal 3" xfId="4" xr:uid="{00000000-0005-0000-0000-00000A000000}"/>
    <cellStyle name="Normal 3 2" xfId="5" xr:uid="{00000000-0005-0000-0000-00000B000000}"/>
    <cellStyle name="Normal 3 2 2" xfId="22" xr:uid="{00000000-0005-0000-0000-00000C000000}"/>
    <cellStyle name="Normal 3 3" xfId="16" xr:uid="{00000000-0005-0000-0000-00000D000000}"/>
    <cellStyle name="Normal 3 3 2" xfId="24" xr:uid="{00000000-0005-0000-0000-00000E000000}"/>
    <cellStyle name="Normal 3 3 3" xfId="30" xr:uid="{2142100B-B963-4D82-89E8-B8CE4477D714}"/>
    <cellStyle name="Normal 3 4" xfId="17" xr:uid="{00000000-0005-0000-0000-00000F000000}"/>
    <cellStyle name="Normal 3 4 2" xfId="25" xr:uid="{00000000-0005-0000-0000-000010000000}"/>
    <cellStyle name="Normal 3 5" xfId="21" xr:uid="{00000000-0005-0000-0000-000011000000}"/>
    <cellStyle name="Normal 3 6" xfId="29" xr:uid="{5E208A2E-EA6F-41DC-9C0C-117A7C0E28A9}"/>
    <cellStyle name="Normal 4" xfId="6" xr:uid="{00000000-0005-0000-0000-000012000000}"/>
    <cellStyle name="Normal 4 2" xfId="13" xr:uid="{00000000-0005-0000-0000-000013000000}"/>
    <cellStyle name="Normal 4 2 2" xfId="23" xr:uid="{00000000-0005-0000-0000-000014000000}"/>
    <cellStyle name="Normal 6" xfId="10" xr:uid="{00000000-0005-0000-0000-000015000000}"/>
    <cellStyle name="Normal 6 2" xfId="14" xr:uid="{00000000-0005-0000-0000-000016000000}"/>
    <cellStyle name="Normal 8" xfId="18" xr:uid="{00000000-0005-0000-0000-000017000000}"/>
    <cellStyle name="Normal 8 2" xfId="19" xr:uid="{00000000-0005-0000-0000-000018000000}"/>
    <cellStyle name="Normal 8 2 2" xfId="27" xr:uid="{00000000-0005-0000-0000-000019000000}"/>
    <cellStyle name="Normal 8 3" xfId="26" xr:uid="{00000000-0005-0000-0000-00001A000000}"/>
    <cellStyle name="Normal 9" xfId="12" xr:uid="{00000000-0005-0000-0000-00001B000000}"/>
    <cellStyle name="Percent" xfId="32" builtinId="5"/>
    <cellStyle name="Percent 2" xfId="28" xr:uid="{00000000-0005-0000-0000-00001C000000}"/>
    <cellStyle name="Style 1" xfId="7"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7D57"/>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7797"/>
      <color rgb="FF538DD5"/>
      <color rgb="FF008000"/>
      <color rgb="FFEAAA00"/>
      <color rgb="FF00CC66"/>
      <color rgb="FF00873D"/>
      <color rgb="FF007434"/>
      <color rgb="FF008A3E"/>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158750</xdr:rowOff>
    </xdr:from>
    <xdr:to>
      <xdr:col>14</xdr:col>
      <xdr:colOff>49493</xdr:colOff>
      <xdr:row>16</xdr:row>
      <xdr:rowOff>175767</xdr:rowOff>
    </xdr:to>
    <xdr:sp macro="" textlink="">
      <xdr:nvSpPr>
        <xdr:cNvPr id="5" name="Rectangle 4">
          <a:extLst>
            <a:ext uri="{FF2B5EF4-FFF2-40B4-BE49-F238E27FC236}">
              <a16:creationId xmlns:a16="http://schemas.microsoft.com/office/drawing/2014/main" id="{13BBFBCE-02FE-49BD-B0FA-51D78B2B717E}"/>
            </a:ext>
          </a:extLst>
        </xdr:cNvPr>
        <xdr:cNvSpPr/>
      </xdr:nvSpPr>
      <xdr:spPr>
        <a:xfrm>
          <a:off x="10135026757" y="158750"/>
          <a:ext cx="8479118" cy="3319017"/>
        </a:xfrm>
        <a:prstGeom prst="rect">
          <a:avLst/>
        </a:prstGeom>
        <a:solidFill>
          <a:srgbClr val="03779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endParaRPr lang="en-US" sz="1100"/>
        </a:p>
      </xdr:txBody>
    </xdr:sp>
    <xdr:clientData/>
  </xdr:twoCellAnchor>
  <xdr:twoCellAnchor>
    <xdr:from>
      <xdr:col>2</xdr:col>
      <xdr:colOff>576169</xdr:colOff>
      <xdr:row>5</xdr:row>
      <xdr:rowOff>158854</xdr:rowOff>
    </xdr:from>
    <xdr:to>
      <xdr:col>11</xdr:col>
      <xdr:colOff>330573</xdr:colOff>
      <xdr:row>11</xdr:row>
      <xdr:rowOff>175663</xdr:rowOff>
    </xdr:to>
    <xdr:sp macro="" textlink="">
      <xdr:nvSpPr>
        <xdr:cNvPr id="6" name="TextBox 5">
          <a:extLst>
            <a:ext uri="{FF2B5EF4-FFF2-40B4-BE49-F238E27FC236}">
              <a16:creationId xmlns:a16="http://schemas.microsoft.com/office/drawing/2014/main" id="{BB6BD278-4FD5-4316-A856-00F34EA879FA}"/>
            </a:ext>
          </a:extLst>
        </xdr:cNvPr>
        <xdr:cNvSpPr txBox="1"/>
      </xdr:nvSpPr>
      <xdr:spPr>
        <a:xfrm>
          <a:off x="10136603052" y="1190729"/>
          <a:ext cx="5326529" cy="125505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gn="ctr" rtl="1">
            <a:lnSpc>
              <a:spcPct val="107000"/>
            </a:lnSpc>
            <a:spcBef>
              <a:spcPts val="200"/>
            </a:spcBef>
            <a:spcAft>
              <a:spcPts val="0"/>
            </a:spcAft>
          </a:pPr>
          <a:r>
            <a:rPr lang="ar-JO" sz="3600" b="1">
              <a:solidFill>
                <a:schemeClr val="bg1"/>
              </a:solidFill>
              <a:effectLst/>
              <a:latin typeface="Segoe UI" panose="020B0502040204020203" pitchFamily="34" charset="0"/>
              <a:ea typeface="MingLiU" panose="02020509000000000000" pitchFamily="49" charset="-120"/>
              <a:cs typeface="29LT Bukra Rg"/>
            </a:rPr>
            <a:t>تقييم المخاطر</a:t>
          </a:r>
          <a:endParaRPr lang="en-US" sz="3600" b="1">
            <a:solidFill>
              <a:schemeClr val="bg1"/>
            </a:solidFill>
            <a:effectLst/>
            <a:latin typeface="Segoe UI" panose="020B0502040204020203" pitchFamily="34" charset="0"/>
            <a:ea typeface="MingLiU" panose="02020509000000000000" pitchFamily="49" charset="-12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81492</xdr:colOff>
      <xdr:row>0</xdr:row>
      <xdr:rowOff>304800</xdr:rowOff>
    </xdr:to>
    <xdr:sp macro="" textlink="">
      <xdr:nvSpPr>
        <xdr:cNvPr id="2" name="AutoShape 1" descr="Image result for home button">
          <a:extLst>
            <a:ext uri="{FF2B5EF4-FFF2-40B4-BE49-F238E27FC236}">
              <a16:creationId xmlns:a16="http://schemas.microsoft.com/office/drawing/2014/main" id="{2CE9E309-624B-471D-8BE8-2C852F89DA87}"/>
            </a:ext>
          </a:extLst>
        </xdr:cNvPr>
        <xdr:cNvSpPr>
          <a:spLocks noChangeAspect="1" noChangeArrowheads="1"/>
        </xdr:cNvSpPr>
      </xdr:nvSpPr>
      <xdr:spPr bwMode="auto">
        <a:xfrm flipH="1">
          <a:off x="10521762675" y="0"/>
          <a:ext cx="3206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9</xdr:row>
      <xdr:rowOff>77196</xdr:rowOff>
    </xdr:to>
    <xdr:sp macro="" textlink="">
      <xdr:nvSpPr>
        <xdr:cNvPr id="3" name="AutoShape 2" descr="Image result for home button">
          <a:extLst>
            <a:ext uri="{FF2B5EF4-FFF2-40B4-BE49-F238E27FC236}">
              <a16:creationId xmlns:a16="http://schemas.microsoft.com/office/drawing/2014/main" id="{BD2E1085-C63B-4183-8CD3-58B3B88C0FC3}"/>
            </a:ext>
          </a:extLst>
        </xdr:cNvPr>
        <xdr:cNvSpPr>
          <a:spLocks noChangeAspect="1" noChangeArrowheads="1"/>
        </xdr:cNvSpPr>
      </xdr:nvSpPr>
      <xdr:spPr bwMode="auto">
        <a:xfrm flipH="1">
          <a:off x="10499877400" y="5461000"/>
          <a:ext cx="304800" cy="3100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29</xdr:row>
      <xdr:rowOff>0</xdr:rowOff>
    </xdr:from>
    <xdr:ext cx="304800" cy="304800"/>
    <xdr:sp macro="" textlink="">
      <xdr:nvSpPr>
        <xdr:cNvPr id="4" name="AutoShape 2" descr="Image result for home button">
          <a:extLst>
            <a:ext uri="{FF2B5EF4-FFF2-40B4-BE49-F238E27FC236}">
              <a16:creationId xmlns:a16="http://schemas.microsoft.com/office/drawing/2014/main" id="{530C9A17-D11A-4BFA-8E54-0F228BC98827}"/>
            </a:ext>
          </a:extLst>
        </xdr:cNvPr>
        <xdr:cNvSpPr>
          <a:spLocks noChangeAspect="1" noChangeArrowheads="1"/>
        </xdr:cNvSpPr>
      </xdr:nvSpPr>
      <xdr:spPr bwMode="auto">
        <a:xfrm flipH="1">
          <a:off x="10499877400" y="1198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0</xdr:row>
      <xdr:rowOff>0</xdr:rowOff>
    </xdr:from>
    <xdr:to>
      <xdr:col>1</xdr:col>
      <xdr:colOff>308882</xdr:colOff>
      <xdr:row>1</xdr:row>
      <xdr:rowOff>126153</xdr:rowOff>
    </xdr:to>
    <xdr:sp macro="" textlink="">
      <xdr:nvSpPr>
        <xdr:cNvPr id="5" name="AutoShape 1" descr="Image result for home button">
          <a:extLst>
            <a:ext uri="{FF2B5EF4-FFF2-40B4-BE49-F238E27FC236}">
              <a16:creationId xmlns:a16="http://schemas.microsoft.com/office/drawing/2014/main" id="{EB9C55B7-004B-449E-BC46-08B6DD9C23D4}"/>
            </a:ext>
          </a:extLst>
        </xdr:cNvPr>
        <xdr:cNvSpPr>
          <a:spLocks noChangeAspect="1" noChangeArrowheads="1"/>
        </xdr:cNvSpPr>
      </xdr:nvSpPr>
      <xdr:spPr bwMode="auto">
        <a:xfrm>
          <a:off x="13541218518" y="0"/>
          <a:ext cx="308882" cy="1010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11908</xdr:colOff>
      <xdr:row>0</xdr:row>
      <xdr:rowOff>100017</xdr:rowOff>
    </xdr:from>
    <xdr:to>
      <xdr:col>7</xdr:col>
      <xdr:colOff>3020786</xdr:colOff>
      <xdr:row>3</xdr:row>
      <xdr:rowOff>149679</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twoCellAnchor>
    <xdr:from>
      <xdr:col>1</xdr:col>
      <xdr:colOff>11908</xdr:colOff>
      <xdr:row>0</xdr:row>
      <xdr:rowOff>100017</xdr:rowOff>
    </xdr:from>
    <xdr:to>
      <xdr:col>7</xdr:col>
      <xdr:colOff>3020786</xdr:colOff>
      <xdr:row>3</xdr:row>
      <xdr:rowOff>149679</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twoCellAnchor>
    <xdr:from>
      <xdr:col>1</xdr:col>
      <xdr:colOff>11908</xdr:colOff>
      <xdr:row>0</xdr:row>
      <xdr:rowOff>100017</xdr:rowOff>
    </xdr:from>
    <xdr:to>
      <xdr:col>7</xdr:col>
      <xdr:colOff>3020786</xdr:colOff>
      <xdr:row>3</xdr:row>
      <xdr:rowOff>149679</xdr:rowOff>
    </xdr:to>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twoCellAnchor>
    <xdr:from>
      <xdr:col>1</xdr:col>
      <xdr:colOff>11908</xdr:colOff>
      <xdr:row>0</xdr:row>
      <xdr:rowOff>100017</xdr:rowOff>
    </xdr:from>
    <xdr:to>
      <xdr:col>7</xdr:col>
      <xdr:colOff>3020786</xdr:colOff>
      <xdr:row>3</xdr:row>
      <xdr:rowOff>149679</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twoCellAnchor>
    <xdr:from>
      <xdr:col>1</xdr:col>
      <xdr:colOff>11908</xdr:colOff>
      <xdr:row>0</xdr:row>
      <xdr:rowOff>100017</xdr:rowOff>
    </xdr:from>
    <xdr:to>
      <xdr:col>7</xdr:col>
      <xdr:colOff>3020786</xdr:colOff>
      <xdr:row>3</xdr:row>
      <xdr:rowOff>149679</xdr:rowOff>
    </xdr:to>
    <xdr:sp macro="" textlink="">
      <xdr:nvSpPr>
        <xdr:cNvPr id="12" name="TextBox 11">
          <a:extLst>
            <a:ext uri="{FF2B5EF4-FFF2-40B4-BE49-F238E27FC236}">
              <a16:creationId xmlns:a16="http://schemas.microsoft.com/office/drawing/2014/main" id="{00000000-0008-0000-0E00-00000C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twoCellAnchor>
    <xdr:from>
      <xdr:col>1</xdr:col>
      <xdr:colOff>11908</xdr:colOff>
      <xdr:row>0</xdr:row>
      <xdr:rowOff>100017</xdr:rowOff>
    </xdr:from>
    <xdr:to>
      <xdr:col>7</xdr:col>
      <xdr:colOff>3020786</xdr:colOff>
      <xdr:row>3</xdr:row>
      <xdr:rowOff>149679</xdr:rowOff>
    </xdr:to>
    <xdr:sp macro="" textlink="">
      <xdr:nvSpPr>
        <xdr:cNvPr id="13" name="TextBox 12">
          <a:extLst>
            <a:ext uri="{FF2B5EF4-FFF2-40B4-BE49-F238E27FC236}">
              <a16:creationId xmlns:a16="http://schemas.microsoft.com/office/drawing/2014/main" id="{00000000-0008-0000-0E00-00000D000000}"/>
            </a:ext>
          </a:extLst>
        </xdr:cNvPr>
        <xdr:cNvSpPr txBox="1"/>
      </xdr:nvSpPr>
      <xdr:spPr>
        <a:xfrm>
          <a:off x="69058" y="100017"/>
          <a:ext cx="16181953" cy="554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Please refer the</a:t>
          </a:r>
          <a:r>
            <a:rPr lang="en-US" sz="1400" b="1" baseline="0"/>
            <a:t> matrix below to understand the impact of each parameter of business - operational and financial. The impact is stated as 0, 1, 2, 3, 4 (Insignificant, Minor, Major, and Severe). The impact rating should be provided in the "BIA" sheet.</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ambath.c\Desktop\FTA\PIF_BIA%20ToolKit_V0.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y.com/Users/sambath.c/Desktop/FTA/PIF_BIA%20ToolKit_V0.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eople.ey.com/Documents%20and%20Settings/Preetinder.Bedi/Application%20Data/Microsoft/Excel/Infrastructure_and_Safety_Policy%20_Checklist_Cat_A%20(version%20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Preetinder.Bedi\Application%20Data\Microsoft\Excel\Infrastructure_and_Safety_Policy%20_Checklist_Cat_A%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OC"/>
      <sheetName val="1. Document Control"/>
      <sheetName val="2.BIA Guide"/>
      <sheetName val="3. Department Information"/>
      <sheetName val="4. Function Details"/>
      <sheetName val="5.Function-Activity BIA"/>
      <sheetName val="6. Alternate Procedure"/>
      <sheetName val="7. Cumulative Work Recovery"/>
      <sheetName val="8. Human Resources Planning"/>
      <sheetName val="9. Operating Requirements"/>
      <sheetName val="10. Vital Records"/>
      <sheetName val="11.BIA Summary "/>
      <sheetName val="Application List"/>
      <sheetName val="Employees &amp; Committee Data"/>
      <sheetName val="Third Party Data"/>
    </sheetNames>
    <sheetDataSet>
      <sheetData sheetId="0"/>
      <sheetData sheetId="1"/>
      <sheetData sheetId="2"/>
      <sheetData sheetId="3">
        <row r="28">
          <cell r="B28" t="str">
            <v>Very High (P1)</v>
          </cell>
        </row>
      </sheetData>
      <sheetData sheetId="4"/>
      <sheetData sheetId="5">
        <row r="7">
          <cell r="C7" t="str">
            <v>Function 1</v>
          </cell>
        </row>
      </sheetData>
      <sheetData sheetId="6"/>
      <sheetData sheetId="7"/>
      <sheetData sheetId="8"/>
      <sheetData sheetId="9"/>
      <sheetData sheetId="10"/>
      <sheetData sheetId="11"/>
      <sheetData sheetId="12"/>
      <sheetData sheetId="13">
        <row r="2">
          <cell r="B2" t="str">
            <v>Application 1</v>
          </cell>
          <cell r="C2" t="str">
            <v>5 hours</v>
          </cell>
          <cell r="D2" t="str">
            <v>24 hours</v>
          </cell>
        </row>
        <row r="3">
          <cell r="B3" t="str">
            <v>Application 2</v>
          </cell>
          <cell r="C3" t="str">
            <v>1 hours</v>
          </cell>
          <cell r="D3" t="str">
            <v>12 hours</v>
          </cell>
        </row>
        <row r="4">
          <cell r="B4" t="str">
            <v>Application 3</v>
          </cell>
          <cell r="C4" t="str">
            <v>2 hours</v>
          </cell>
          <cell r="D4" t="str">
            <v>36 hours</v>
          </cell>
        </row>
        <row r="5">
          <cell r="B5" t="str">
            <v>Application 4</v>
          </cell>
          <cell r="C5" t="str">
            <v>8 hours</v>
          </cell>
          <cell r="D5" t="str">
            <v>24 hours</v>
          </cell>
        </row>
        <row r="6">
          <cell r="B6" t="str">
            <v>Application 5</v>
          </cell>
          <cell r="C6" t="str">
            <v>6 hours</v>
          </cell>
          <cell r="D6" t="str">
            <v>24 hours</v>
          </cell>
        </row>
        <row r="7">
          <cell r="B7" t="str">
            <v>Application 6</v>
          </cell>
          <cell r="C7" t="str">
            <v>10 hours</v>
          </cell>
          <cell r="D7" t="str">
            <v>24 hours</v>
          </cell>
        </row>
        <row r="8">
          <cell r="B8" t="str">
            <v>Application 7</v>
          </cell>
          <cell r="C8" t="str">
            <v>5 hours</v>
          </cell>
          <cell r="D8" t="str">
            <v>24 hours</v>
          </cell>
        </row>
        <row r="9">
          <cell r="B9" t="str">
            <v>Application 8</v>
          </cell>
          <cell r="C9" t="str">
            <v>1 hours</v>
          </cell>
          <cell r="D9" t="str">
            <v>24 hours</v>
          </cell>
        </row>
        <row r="10">
          <cell r="B10" t="str">
            <v>Application 9</v>
          </cell>
          <cell r="C10" t="str">
            <v>2 hours</v>
          </cell>
          <cell r="D10" t="str">
            <v>24 hours</v>
          </cell>
        </row>
        <row r="11">
          <cell r="B11" t="str">
            <v>Application 10</v>
          </cell>
          <cell r="C11" t="str">
            <v>8 hours</v>
          </cell>
          <cell r="D11" t="str">
            <v>24 hours</v>
          </cell>
        </row>
        <row r="12">
          <cell r="B12" t="str">
            <v>Application 11</v>
          </cell>
          <cell r="C12" t="str">
            <v>6 hours</v>
          </cell>
          <cell r="D12" t="str">
            <v>24 hours</v>
          </cell>
        </row>
        <row r="13">
          <cell r="B13" t="str">
            <v>Application 12</v>
          </cell>
          <cell r="C13" t="str">
            <v>10 hours</v>
          </cell>
          <cell r="D13" t="str">
            <v>24 hours</v>
          </cell>
        </row>
        <row r="14">
          <cell r="B14" t="str">
            <v>Application 13</v>
          </cell>
          <cell r="C14" t="str">
            <v>5 hours</v>
          </cell>
          <cell r="D14" t="str">
            <v>24 hours</v>
          </cell>
        </row>
        <row r="15">
          <cell r="B15" t="str">
            <v>Application 14</v>
          </cell>
          <cell r="C15" t="str">
            <v>1 hours</v>
          </cell>
          <cell r="D15" t="str">
            <v>24 hours</v>
          </cell>
        </row>
        <row r="16">
          <cell r="B16" t="str">
            <v>Application 15</v>
          </cell>
          <cell r="C16" t="str">
            <v>2 hours</v>
          </cell>
          <cell r="D16" t="str">
            <v>24 hours</v>
          </cell>
        </row>
        <row r="17">
          <cell r="B17" t="str">
            <v>Application 16</v>
          </cell>
          <cell r="C17" t="str">
            <v>8 hours</v>
          </cell>
          <cell r="D17" t="str">
            <v>24 hours</v>
          </cell>
        </row>
        <row r="18">
          <cell r="B18" t="str">
            <v>Application 17</v>
          </cell>
          <cell r="C18" t="str">
            <v>6 hours</v>
          </cell>
          <cell r="D18" t="str">
            <v>24 hours</v>
          </cell>
        </row>
        <row r="19">
          <cell r="B19" t="str">
            <v>Application 18</v>
          </cell>
          <cell r="C19" t="str">
            <v>10 hours</v>
          </cell>
          <cell r="D19" t="str">
            <v>24 hours</v>
          </cell>
        </row>
        <row r="20">
          <cell r="B20" t="str">
            <v>Application 19</v>
          </cell>
          <cell r="C20" t="str">
            <v>5 hours</v>
          </cell>
          <cell r="D20" t="str">
            <v>24 hours</v>
          </cell>
        </row>
        <row r="21">
          <cell r="B21" t="str">
            <v>Application 20</v>
          </cell>
          <cell r="C21" t="str">
            <v>1 hours</v>
          </cell>
          <cell r="D21" t="str">
            <v>24 hours</v>
          </cell>
        </row>
        <row r="22">
          <cell r="B22" t="str">
            <v>Application 21</v>
          </cell>
          <cell r="C22" t="str">
            <v>2 hours</v>
          </cell>
          <cell r="D22" t="str">
            <v>24 hours</v>
          </cell>
        </row>
        <row r="23">
          <cell r="B23" t="str">
            <v>Application 22</v>
          </cell>
          <cell r="C23" t="str">
            <v>8 hours</v>
          </cell>
          <cell r="D23" t="str">
            <v>24 hours</v>
          </cell>
        </row>
        <row r="24">
          <cell r="B24" t="str">
            <v>Application 23</v>
          </cell>
          <cell r="C24" t="str">
            <v>6 hours</v>
          </cell>
          <cell r="D24" t="str">
            <v>24 hours</v>
          </cell>
        </row>
        <row r="25">
          <cell r="B25" t="str">
            <v>Application 24</v>
          </cell>
          <cell r="C25" t="str">
            <v>10 hours</v>
          </cell>
          <cell r="D25" t="str">
            <v>24 hours</v>
          </cell>
        </row>
        <row r="26">
          <cell r="B26" t="str">
            <v>Application 25</v>
          </cell>
          <cell r="C26" t="str">
            <v>5 hours</v>
          </cell>
          <cell r="D26" t="str">
            <v>24 hours</v>
          </cell>
        </row>
        <row r="27">
          <cell r="B27" t="str">
            <v>Application 26</v>
          </cell>
          <cell r="C27" t="str">
            <v>1 hours</v>
          </cell>
          <cell r="D27" t="str">
            <v>24 hours</v>
          </cell>
        </row>
        <row r="28">
          <cell r="B28" t="str">
            <v>Application 27</v>
          </cell>
          <cell r="C28" t="str">
            <v>2 hours</v>
          </cell>
          <cell r="D28" t="str">
            <v>24 hours</v>
          </cell>
        </row>
        <row r="29">
          <cell r="B29" t="str">
            <v>Application 28</v>
          </cell>
          <cell r="C29" t="str">
            <v>8 hours</v>
          </cell>
          <cell r="D29" t="str">
            <v>24 hours</v>
          </cell>
        </row>
        <row r="30">
          <cell r="B30" t="str">
            <v>Application 29</v>
          </cell>
          <cell r="C30" t="str">
            <v>6 hours</v>
          </cell>
          <cell r="D30" t="str">
            <v>24 hours</v>
          </cell>
        </row>
        <row r="31">
          <cell r="B31" t="str">
            <v>Application 30</v>
          </cell>
          <cell r="C31" t="str">
            <v>10 hours</v>
          </cell>
          <cell r="D31" t="str">
            <v>24 hours</v>
          </cell>
        </row>
        <row r="32">
          <cell r="B32" t="str">
            <v>Application 31</v>
          </cell>
          <cell r="C32" t="str">
            <v>5 hours</v>
          </cell>
          <cell r="D32" t="str">
            <v>24 hours</v>
          </cell>
        </row>
        <row r="33">
          <cell r="B33" t="str">
            <v>Application 32</v>
          </cell>
          <cell r="C33" t="str">
            <v>1 hours</v>
          </cell>
          <cell r="D33" t="str">
            <v>24 hours</v>
          </cell>
        </row>
        <row r="34">
          <cell r="B34" t="str">
            <v>Application 33</v>
          </cell>
          <cell r="C34" t="str">
            <v>2 hours</v>
          </cell>
          <cell r="D34" t="str">
            <v>24 hours</v>
          </cell>
        </row>
        <row r="35">
          <cell r="B35" t="str">
            <v>Application 34</v>
          </cell>
          <cell r="C35" t="str">
            <v>8 hours</v>
          </cell>
          <cell r="D35" t="str">
            <v>24 hours</v>
          </cell>
        </row>
        <row r="36">
          <cell r="B36" t="str">
            <v>Application 35</v>
          </cell>
          <cell r="C36" t="str">
            <v>6 hours</v>
          </cell>
          <cell r="D36" t="str">
            <v>24 hours</v>
          </cell>
        </row>
        <row r="37">
          <cell r="B37" t="str">
            <v>Application 36</v>
          </cell>
          <cell r="C37" t="str">
            <v>10 hours</v>
          </cell>
          <cell r="D37" t="str">
            <v>24 hours</v>
          </cell>
        </row>
        <row r="38">
          <cell r="B38" t="str">
            <v>Application 37</v>
          </cell>
          <cell r="C38" t="str">
            <v>5 hours</v>
          </cell>
          <cell r="D38" t="str">
            <v>24 hours</v>
          </cell>
        </row>
        <row r="39">
          <cell r="B39" t="str">
            <v>Application 38</v>
          </cell>
          <cell r="C39" t="str">
            <v>1 hours</v>
          </cell>
          <cell r="D39" t="str">
            <v>24 hours</v>
          </cell>
        </row>
        <row r="40">
          <cell r="B40" t="str">
            <v>Application 39</v>
          </cell>
          <cell r="C40" t="str">
            <v>2 hours</v>
          </cell>
          <cell r="D40" t="str">
            <v>24 hours</v>
          </cell>
        </row>
        <row r="41">
          <cell r="B41" t="str">
            <v>Application 40</v>
          </cell>
          <cell r="C41" t="str">
            <v>8 hours</v>
          </cell>
          <cell r="D41" t="str">
            <v>24 hours</v>
          </cell>
        </row>
        <row r="42">
          <cell r="B42" t="str">
            <v>Application 41</v>
          </cell>
          <cell r="C42" t="str">
            <v>6 hours</v>
          </cell>
          <cell r="D42" t="str">
            <v>24 hours</v>
          </cell>
        </row>
        <row r="43">
          <cell r="B43" t="str">
            <v>Application 42</v>
          </cell>
          <cell r="C43" t="str">
            <v>10 hours</v>
          </cell>
          <cell r="D43" t="str">
            <v>24 hours</v>
          </cell>
        </row>
        <row r="44">
          <cell r="B44" t="str">
            <v>Application 43</v>
          </cell>
          <cell r="C44" t="str">
            <v>5 hours</v>
          </cell>
          <cell r="D44" t="str">
            <v>24 hours</v>
          </cell>
        </row>
        <row r="45">
          <cell r="B45" t="str">
            <v>Application 44</v>
          </cell>
          <cell r="C45" t="str">
            <v>1 hours</v>
          </cell>
          <cell r="D45" t="str">
            <v>24 hours</v>
          </cell>
        </row>
        <row r="46">
          <cell r="B46" t="str">
            <v>Application 45</v>
          </cell>
          <cell r="C46" t="str">
            <v>2 hours</v>
          </cell>
          <cell r="D46" t="str">
            <v>24 hours</v>
          </cell>
        </row>
        <row r="47">
          <cell r="B47" t="str">
            <v>Application 46</v>
          </cell>
          <cell r="C47" t="str">
            <v>8 hours</v>
          </cell>
          <cell r="D47" t="str">
            <v>24 hours</v>
          </cell>
        </row>
        <row r="48">
          <cell r="B48" t="str">
            <v>Application 47</v>
          </cell>
          <cell r="C48" t="str">
            <v>6 hours</v>
          </cell>
          <cell r="D48" t="str">
            <v>24 hours</v>
          </cell>
        </row>
        <row r="49">
          <cell r="B49" t="str">
            <v>Application 48</v>
          </cell>
          <cell r="C49" t="str">
            <v>10 hours</v>
          </cell>
          <cell r="D49" t="str">
            <v>24 hours</v>
          </cell>
        </row>
        <row r="50">
          <cell r="B50" t="str">
            <v>Application 49</v>
          </cell>
          <cell r="C50" t="str">
            <v>5 hours</v>
          </cell>
          <cell r="D50" t="str">
            <v>24 hours</v>
          </cell>
        </row>
        <row r="51">
          <cell r="B51" t="str">
            <v>Application 50</v>
          </cell>
          <cell r="C51" t="str">
            <v>1 hours</v>
          </cell>
          <cell r="D51" t="str">
            <v>24 hours</v>
          </cell>
        </row>
        <row r="52">
          <cell r="B52" t="str">
            <v>Application 51</v>
          </cell>
          <cell r="C52" t="str">
            <v>2 hours</v>
          </cell>
          <cell r="D52" t="str">
            <v>24 hours</v>
          </cell>
        </row>
        <row r="53">
          <cell r="B53" t="str">
            <v>Application 52</v>
          </cell>
          <cell r="C53" t="str">
            <v>8 hours</v>
          </cell>
          <cell r="D53" t="str">
            <v>24 hours</v>
          </cell>
        </row>
        <row r="54">
          <cell r="B54" t="str">
            <v>Application 53</v>
          </cell>
          <cell r="C54" t="str">
            <v>6 hours</v>
          </cell>
          <cell r="D54" t="str">
            <v>24 hours</v>
          </cell>
        </row>
        <row r="55">
          <cell r="B55" t="str">
            <v>Application 54</v>
          </cell>
          <cell r="C55" t="str">
            <v>10 hours</v>
          </cell>
          <cell r="D55" t="str">
            <v>24 hours</v>
          </cell>
        </row>
        <row r="56">
          <cell r="B56" t="str">
            <v>Application 55</v>
          </cell>
          <cell r="C56" t="str">
            <v>5 hours</v>
          </cell>
          <cell r="D56" t="str">
            <v>24 hours</v>
          </cell>
        </row>
        <row r="57">
          <cell r="B57" t="str">
            <v>Application 56</v>
          </cell>
          <cell r="C57" t="str">
            <v>1 hours</v>
          </cell>
          <cell r="D57" t="str">
            <v>24 hours</v>
          </cell>
        </row>
        <row r="58">
          <cell r="B58" t="str">
            <v>Application 57</v>
          </cell>
          <cell r="C58" t="str">
            <v>2 hours</v>
          </cell>
          <cell r="D58" t="str">
            <v>24 hours</v>
          </cell>
        </row>
        <row r="59">
          <cell r="B59" t="str">
            <v>Application 58</v>
          </cell>
          <cell r="C59" t="str">
            <v>8 hours</v>
          </cell>
          <cell r="D59" t="str">
            <v>24 hours</v>
          </cell>
        </row>
        <row r="60">
          <cell r="B60" t="str">
            <v>Application 59</v>
          </cell>
          <cell r="C60" t="str">
            <v>6 hours</v>
          </cell>
          <cell r="D60" t="str">
            <v>24 hours</v>
          </cell>
        </row>
        <row r="61">
          <cell r="B61" t="str">
            <v>Application 60</v>
          </cell>
          <cell r="C61" t="str">
            <v>10 hours</v>
          </cell>
          <cell r="D61" t="str">
            <v>24 hours</v>
          </cell>
        </row>
        <row r="62">
          <cell r="B62" t="str">
            <v>Application 61</v>
          </cell>
          <cell r="C62" t="str">
            <v>5 hours</v>
          </cell>
          <cell r="D62" t="str">
            <v>24 hours</v>
          </cell>
        </row>
        <row r="63">
          <cell r="B63" t="str">
            <v>Application 62</v>
          </cell>
          <cell r="C63" t="str">
            <v>1 hours</v>
          </cell>
          <cell r="D63" t="str">
            <v>24 hours</v>
          </cell>
        </row>
        <row r="64">
          <cell r="B64" t="str">
            <v>Application 63</v>
          </cell>
          <cell r="C64" t="str">
            <v>2 hours</v>
          </cell>
          <cell r="D64" t="str">
            <v>24 hours</v>
          </cell>
        </row>
        <row r="65">
          <cell r="B65" t="str">
            <v>Application 64</v>
          </cell>
          <cell r="C65" t="str">
            <v>8 hours</v>
          </cell>
          <cell r="D65" t="str">
            <v>24 hours</v>
          </cell>
        </row>
        <row r="66">
          <cell r="B66" t="str">
            <v>Application 65</v>
          </cell>
          <cell r="C66" t="str">
            <v>6 hours</v>
          </cell>
          <cell r="D66" t="str">
            <v>24 hours</v>
          </cell>
        </row>
        <row r="67">
          <cell r="B67" t="str">
            <v>Application 66</v>
          </cell>
          <cell r="C67" t="str">
            <v>10 hours</v>
          </cell>
          <cell r="D67" t="str">
            <v>24 hours</v>
          </cell>
        </row>
        <row r="68">
          <cell r="B68" t="str">
            <v>Application 67</v>
          </cell>
          <cell r="C68" t="str">
            <v>5 hours</v>
          </cell>
          <cell r="D68" t="str">
            <v>24 hours</v>
          </cell>
        </row>
        <row r="69">
          <cell r="B69" t="str">
            <v>Application 68</v>
          </cell>
          <cell r="C69" t="str">
            <v>1 hours</v>
          </cell>
          <cell r="D69" t="str">
            <v>24 hours</v>
          </cell>
        </row>
        <row r="70">
          <cell r="B70" t="str">
            <v>Application 69</v>
          </cell>
          <cell r="C70" t="str">
            <v>2 hours</v>
          </cell>
          <cell r="D70" t="str">
            <v>24 hours</v>
          </cell>
        </row>
        <row r="71">
          <cell r="B71" t="str">
            <v>Application 70</v>
          </cell>
          <cell r="C71" t="str">
            <v>8 hours</v>
          </cell>
          <cell r="D71" t="str">
            <v>24 hours</v>
          </cell>
        </row>
      </sheetData>
      <sheetData sheetId="14">
        <row r="2">
          <cell r="B2" t="str">
            <v>Employee 1</v>
          </cell>
        </row>
        <row r="3">
          <cell r="B3" t="str">
            <v>Employee 2</v>
          </cell>
        </row>
        <row r="4">
          <cell r="B4" t="str">
            <v>Employee 3</v>
          </cell>
        </row>
        <row r="805">
          <cell r="B805" t="str">
            <v>Committee Name 1</v>
          </cell>
        </row>
        <row r="806">
          <cell r="B806" t="str">
            <v>Committee Name 2</v>
          </cell>
        </row>
        <row r="807">
          <cell r="B807" t="str">
            <v>Committee Name 3</v>
          </cell>
        </row>
      </sheetData>
      <sheetData sheetId="15">
        <row r="2">
          <cell r="B2" t="str">
            <v>Third Party 1</v>
          </cell>
        </row>
        <row r="3">
          <cell r="B3" t="str">
            <v>Third Party 2</v>
          </cell>
        </row>
        <row r="4">
          <cell r="B4" t="str">
            <v>Third Party 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OC"/>
      <sheetName val="1. Document Control"/>
      <sheetName val="2.BIA Guide"/>
      <sheetName val="3. Department Information"/>
      <sheetName val="4. Function Details"/>
      <sheetName val="5.Function-Activity BIA"/>
      <sheetName val="6. Alternate Procedure"/>
      <sheetName val="7. Cumulative Work Recovery"/>
      <sheetName val="8. Human Resources Planning"/>
      <sheetName val="9. Operating Requirements"/>
      <sheetName val="10. Vital Records"/>
      <sheetName val="11.BIA Summary "/>
      <sheetName val="Application List"/>
      <sheetName val="Employees &amp; Committee Data"/>
      <sheetName val="Third Party Data"/>
    </sheetNames>
    <sheetDataSet>
      <sheetData sheetId="0"/>
      <sheetData sheetId="1"/>
      <sheetData sheetId="2"/>
      <sheetData sheetId="3">
        <row r="28">
          <cell r="B28" t="str">
            <v>Very High (P1)</v>
          </cell>
        </row>
      </sheetData>
      <sheetData sheetId="4"/>
      <sheetData sheetId="5">
        <row r="7">
          <cell r="C7" t="str">
            <v>Function 1</v>
          </cell>
        </row>
      </sheetData>
      <sheetData sheetId="6"/>
      <sheetData sheetId="7"/>
      <sheetData sheetId="8"/>
      <sheetData sheetId="9"/>
      <sheetData sheetId="10"/>
      <sheetData sheetId="11"/>
      <sheetData sheetId="12"/>
      <sheetData sheetId="13">
        <row r="2">
          <cell r="B2" t="str">
            <v>Application 1</v>
          </cell>
          <cell r="C2" t="str">
            <v>5 hours</v>
          </cell>
          <cell r="D2" t="str">
            <v>24 hours</v>
          </cell>
        </row>
        <row r="3">
          <cell r="B3" t="str">
            <v>Application 2</v>
          </cell>
          <cell r="C3" t="str">
            <v>1 hours</v>
          </cell>
          <cell r="D3" t="str">
            <v>12 hours</v>
          </cell>
        </row>
        <row r="4">
          <cell r="B4" t="str">
            <v>Application 3</v>
          </cell>
          <cell r="C4" t="str">
            <v>2 hours</v>
          </cell>
          <cell r="D4" t="str">
            <v>36 hours</v>
          </cell>
        </row>
        <row r="5">
          <cell r="B5" t="str">
            <v>Application 4</v>
          </cell>
          <cell r="C5" t="str">
            <v>8 hours</v>
          </cell>
          <cell r="D5" t="str">
            <v>24 hours</v>
          </cell>
        </row>
        <row r="6">
          <cell r="B6" t="str">
            <v>Application 5</v>
          </cell>
          <cell r="C6" t="str">
            <v>6 hours</v>
          </cell>
          <cell r="D6" t="str">
            <v>24 hours</v>
          </cell>
        </row>
        <row r="7">
          <cell r="B7" t="str">
            <v>Application 6</v>
          </cell>
          <cell r="C7" t="str">
            <v>10 hours</v>
          </cell>
          <cell r="D7" t="str">
            <v>24 hours</v>
          </cell>
        </row>
        <row r="8">
          <cell r="B8" t="str">
            <v>Application 7</v>
          </cell>
          <cell r="C8" t="str">
            <v>5 hours</v>
          </cell>
          <cell r="D8" t="str">
            <v>24 hours</v>
          </cell>
        </row>
        <row r="9">
          <cell r="B9" t="str">
            <v>Application 8</v>
          </cell>
          <cell r="C9" t="str">
            <v>1 hours</v>
          </cell>
          <cell r="D9" t="str">
            <v>24 hours</v>
          </cell>
        </row>
        <row r="10">
          <cell r="B10" t="str">
            <v>Application 9</v>
          </cell>
          <cell r="C10" t="str">
            <v>2 hours</v>
          </cell>
          <cell r="D10" t="str">
            <v>24 hours</v>
          </cell>
        </row>
        <row r="11">
          <cell r="B11" t="str">
            <v>Application 10</v>
          </cell>
          <cell r="C11" t="str">
            <v>8 hours</v>
          </cell>
          <cell r="D11" t="str">
            <v>24 hours</v>
          </cell>
        </row>
        <row r="12">
          <cell r="B12" t="str">
            <v>Application 11</v>
          </cell>
          <cell r="C12" t="str">
            <v>6 hours</v>
          </cell>
          <cell r="D12" t="str">
            <v>24 hours</v>
          </cell>
        </row>
        <row r="13">
          <cell r="B13" t="str">
            <v>Application 12</v>
          </cell>
          <cell r="C13" t="str">
            <v>10 hours</v>
          </cell>
          <cell r="D13" t="str">
            <v>24 hours</v>
          </cell>
        </row>
        <row r="14">
          <cell r="B14" t="str">
            <v>Application 13</v>
          </cell>
          <cell r="C14" t="str">
            <v>5 hours</v>
          </cell>
          <cell r="D14" t="str">
            <v>24 hours</v>
          </cell>
        </row>
        <row r="15">
          <cell r="B15" t="str">
            <v>Application 14</v>
          </cell>
          <cell r="C15" t="str">
            <v>1 hours</v>
          </cell>
          <cell r="D15" t="str">
            <v>24 hours</v>
          </cell>
        </row>
        <row r="16">
          <cell r="B16" t="str">
            <v>Application 15</v>
          </cell>
          <cell r="C16" t="str">
            <v>2 hours</v>
          </cell>
          <cell r="D16" t="str">
            <v>24 hours</v>
          </cell>
        </row>
        <row r="17">
          <cell r="B17" t="str">
            <v>Application 16</v>
          </cell>
          <cell r="C17" t="str">
            <v>8 hours</v>
          </cell>
          <cell r="D17" t="str">
            <v>24 hours</v>
          </cell>
        </row>
        <row r="18">
          <cell r="B18" t="str">
            <v>Application 17</v>
          </cell>
          <cell r="C18" t="str">
            <v>6 hours</v>
          </cell>
          <cell r="D18" t="str">
            <v>24 hours</v>
          </cell>
        </row>
        <row r="19">
          <cell r="B19" t="str">
            <v>Application 18</v>
          </cell>
          <cell r="C19" t="str">
            <v>10 hours</v>
          </cell>
          <cell r="D19" t="str">
            <v>24 hours</v>
          </cell>
        </row>
        <row r="20">
          <cell r="B20" t="str">
            <v>Application 19</v>
          </cell>
          <cell r="C20" t="str">
            <v>5 hours</v>
          </cell>
          <cell r="D20" t="str">
            <v>24 hours</v>
          </cell>
        </row>
        <row r="21">
          <cell r="B21" t="str">
            <v>Application 20</v>
          </cell>
          <cell r="C21" t="str">
            <v>1 hours</v>
          </cell>
          <cell r="D21" t="str">
            <v>24 hours</v>
          </cell>
        </row>
        <row r="22">
          <cell r="B22" t="str">
            <v>Application 21</v>
          </cell>
          <cell r="C22" t="str">
            <v>2 hours</v>
          </cell>
          <cell r="D22" t="str">
            <v>24 hours</v>
          </cell>
        </row>
        <row r="23">
          <cell r="B23" t="str">
            <v>Application 22</v>
          </cell>
          <cell r="C23" t="str">
            <v>8 hours</v>
          </cell>
          <cell r="D23" t="str">
            <v>24 hours</v>
          </cell>
        </row>
        <row r="24">
          <cell r="B24" t="str">
            <v>Application 23</v>
          </cell>
          <cell r="C24" t="str">
            <v>6 hours</v>
          </cell>
          <cell r="D24" t="str">
            <v>24 hours</v>
          </cell>
        </row>
        <row r="25">
          <cell r="B25" t="str">
            <v>Application 24</v>
          </cell>
          <cell r="C25" t="str">
            <v>10 hours</v>
          </cell>
          <cell r="D25" t="str">
            <v>24 hours</v>
          </cell>
        </row>
        <row r="26">
          <cell r="B26" t="str">
            <v>Application 25</v>
          </cell>
          <cell r="C26" t="str">
            <v>5 hours</v>
          </cell>
          <cell r="D26" t="str">
            <v>24 hours</v>
          </cell>
        </row>
        <row r="27">
          <cell r="B27" t="str">
            <v>Application 26</v>
          </cell>
          <cell r="C27" t="str">
            <v>1 hours</v>
          </cell>
          <cell r="D27" t="str">
            <v>24 hours</v>
          </cell>
        </row>
        <row r="28">
          <cell r="B28" t="str">
            <v>Application 27</v>
          </cell>
          <cell r="C28" t="str">
            <v>2 hours</v>
          </cell>
          <cell r="D28" t="str">
            <v>24 hours</v>
          </cell>
        </row>
        <row r="29">
          <cell r="B29" t="str">
            <v>Application 28</v>
          </cell>
          <cell r="C29" t="str">
            <v>8 hours</v>
          </cell>
          <cell r="D29" t="str">
            <v>24 hours</v>
          </cell>
        </row>
        <row r="30">
          <cell r="B30" t="str">
            <v>Application 29</v>
          </cell>
          <cell r="C30" t="str">
            <v>6 hours</v>
          </cell>
          <cell r="D30" t="str">
            <v>24 hours</v>
          </cell>
        </row>
        <row r="31">
          <cell r="B31" t="str">
            <v>Application 30</v>
          </cell>
          <cell r="C31" t="str">
            <v>10 hours</v>
          </cell>
          <cell r="D31" t="str">
            <v>24 hours</v>
          </cell>
        </row>
        <row r="32">
          <cell r="B32" t="str">
            <v>Application 31</v>
          </cell>
          <cell r="C32" t="str">
            <v>5 hours</v>
          </cell>
          <cell r="D32" t="str">
            <v>24 hours</v>
          </cell>
        </row>
        <row r="33">
          <cell r="B33" t="str">
            <v>Application 32</v>
          </cell>
          <cell r="C33" t="str">
            <v>1 hours</v>
          </cell>
          <cell r="D33" t="str">
            <v>24 hours</v>
          </cell>
        </row>
        <row r="34">
          <cell r="B34" t="str">
            <v>Application 33</v>
          </cell>
          <cell r="C34" t="str">
            <v>2 hours</v>
          </cell>
          <cell r="D34" t="str">
            <v>24 hours</v>
          </cell>
        </row>
        <row r="35">
          <cell r="B35" t="str">
            <v>Application 34</v>
          </cell>
          <cell r="C35" t="str">
            <v>8 hours</v>
          </cell>
          <cell r="D35" t="str">
            <v>24 hours</v>
          </cell>
        </row>
        <row r="36">
          <cell r="B36" t="str">
            <v>Application 35</v>
          </cell>
          <cell r="C36" t="str">
            <v>6 hours</v>
          </cell>
          <cell r="D36" t="str">
            <v>24 hours</v>
          </cell>
        </row>
        <row r="37">
          <cell r="B37" t="str">
            <v>Application 36</v>
          </cell>
          <cell r="C37" t="str">
            <v>10 hours</v>
          </cell>
          <cell r="D37" t="str">
            <v>24 hours</v>
          </cell>
        </row>
        <row r="38">
          <cell r="B38" t="str">
            <v>Application 37</v>
          </cell>
          <cell r="C38" t="str">
            <v>5 hours</v>
          </cell>
          <cell r="D38" t="str">
            <v>24 hours</v>
          </cell>
        </row>
        <row r="39">
          <cell r="B39" t="str">
            <v>Application 38</v>
          </cell>
          <cell r="C39" t="str">
            <v>1 hours</v>
          </cell>
          <cell r="D39" t="str">
            <v>24 hours</v>
          </cell>
        </row>
        <row r="40">
          <cell r="B40" t="str">
            <v>Application 39</v>
          </cell>
          <cell r="C40" t="str">
            <v>2 hours</v>
          </cell>
          <cell r="D40" t="str">
            <v>24 hours</v>
          </cell>
        </row>
        <row r="41">
          <cell r="B41" t="str">
            <v>Application 40</v>
          </cell>
          <cell r="C41" t="str">
            <v>8 hours</v>
          </cell>
          <cell r="D41" t="str">
            <v>24 hours</v>
          </cell>
        </row>
        <row r="42">
          <cell r="B42" t="str">
            <v>Application 41</v>
          </cell>
          <cell r="C42" t="str">
            <v>6 hours</v>
          </cell>
          <cell r="D42" t="str">
            <v>24 hours</v>
          </cell>
        </row>
        <row r="43">
          <cell r="B43" t="str">
            <v>Application 42</v>
          </cell>
          <cell r="C43" t="str">
            <v>10 hours</v>
          </cell>
          <cell r="D43" t="str">
            <v>24 hours</v>
          </cell>
        </row>
        <row r="44">
          <cell r="B44" t="str">
            <v>Application 43</v>
          </cell>
          <cell r="C44" t="str">
            <v>5 hours</v>
          </cell>
          <cell r="D44" t="str">
            <v>24 hours</v>
          </cell>
        </row>
        <row r="45">
          <cell r="B45" t="str">
            <v>Application 44</v>
          </cell>
          <cell r="C45" t="str">
            <v>1 hours</v>
          </cell>
          <cell r="D45" t="str">
            <v>24 hours</v>
          </cell>
        </row>
        <row r="46">
          <cell r="B46" t="str">
            <v>Application 45</v>
          </cell>
          <cell r="C46" t="str">
            <v>2 hours</v>
          </cell>
          <cell r="D46" t="str">
            <v>24 hours</v>
          </cell>
        </row>
        <row r="47">
          <cell r="B47" t="str">
            <v>Application 46</v>
          </cell>
          <cell r="C47" t="str">
            <v>8 hours</v>
          </cell>
          <cell r="D47" t="str">
            <v>24 hours</v>
          </cell>
        </row>
        <row r="48">
          <cell r="B48" t="str">
            <v>Application 47</v>
          </cell>
          <cell r="C48" t="str">
            <v>6 hours</v>
          </cell>
          <cell r="D48" t="str">
            <v>24 hours</v>
          </cell>
        </row>
        <row r="49">
          <cell r="B49" t="str">
            <v>Application 48</v>
          </cell>
          <cell r="C49" t="str">
            <v>10 hours</v>
          </cell>
          <cell r="D49" t="str">
            <v>24 hours</v>
          </cell>
        </row>
        <row r="50">
          <cell r="B50" t="str">
            <v>Application 49</v>
          </cell>
          <cell r="C50" t="str">
            <v>5 hours</v>
          </cell>
          <cell r="D50" t="str">
            <v>24 hours</v>
          </cell>
        </row>
        <row r="51">
          <cell r="B51" t="str">
            <v>Application 50</v>
          </cell>
          <cell r="C51" t="str">
            <v>1 hours</v>
          </cell>
          <cell r="D51" t="str">
            <v>24 hours</v>
          </cell>
        </row>
        <row r="52">
          <cell r="B52" t="str">
            <v>Application 51</v>
          </cell>
          <cell r="C52" t="str">
            <v>2 hours</v>
          </cell>
          <cell r="D52" t="str">
            <v>24 hours</v>
          </cell>
        </row>
        <row r="53">
          <cell r="B53" t="str">
            <v>Application 52</v>
          </cell>
          <cell r="C53" t="str">
            <v>8 hours</v>
          </cell>
          <cell r="D53" t="str">
            <v>24 hours</v>
          </cell>
        </row>
        <row r="54">
          <cell r="B54" t="str">
            <v>Application 53</v>
          </cell>
          <cell r="C54" t="str">
            <v>6 hours</v>
          </cell>
          <cell r="D54" t="str">
            <v>24 hours</v>
          </cell>
        </row>
        <row r="55">
          <cell r="B55" t="str">
            <v>Application 54</v>
          </cell>
          <cell r="C55" t="str">
            <v>10 hours</v>
          </cell>
          <cell r="D55" t="str">
            <v>24 hours</v>
          </cell>
        </row>
        <row r="56">
          <cell r="B56" t="str">
            <v>Application 55</v>
          </cell>
          <cell r="C56" t="str">
            <v>5 hours</v>
          </cell>
          <cell r="D56" t="str">
            <v>24 hours</v>
          </cell>
        </row>
        <row r="57">
          <cell r="B57" t="str">
            <v>Application 56</v>
          </cell>
          <cell r="C57" t="str">
            <v>1 hours</v>
          </cell>
          <cell r="D57" t="str">
            <v>24 hours</v>
          </cell>
        </row>
        <row r="58">
          <cell r="B58" t="str">
            <v>Application 57</v>
          </cell>
          <cell r="C58" t="str">
            <v>2 hours</v>
          </cell>
          <cell r="D58" t="str">
            <v>24 hours</v>
          </cell>
        </row>
        <row r="59">
          <cell r="B59" t="str">
            <v>Application 58</v>
          </cell>
          <cell r="C59" t="str">
            <v>8 hours</v>
          </cell>
          <cell r="D59" t="str">
            <v>24 hours</v>
          </cell>
        </row>
        <row r="60">
          <cell r="B60" t="str">
            <v>Application 59</v>
          </cell>
          <cell r="C60" t="str">
            <v>6 hours</v>
          </cell>
          <cell r="D60" t="str">
            <v>24 hours</v>
          </cell>
        </row>
        <row r="61">
          <cell r="B61" t="str">
            <v>Application 60</v>
          </cell>
          <cell r="C61" t="str">
            <v>10 hours</v>
          </cell>
          <cell r="D61" t="str">
            <v>24 hours</v>
          </cell>
        </row>
        <row r="62">
          <cell r="B62" t="str">
            <v>Application 61</v>
          </cell>
          <cell r="C62" t="str">
            <v>5 hours</v>
          </cell>
          <cell r="D62" t="str">
            <v>24 hours</v>
          </cell>
        </row>
        <row r="63">
          <cell r="B63" t="str">
            <v>Application 62</v>
          </cell>
          <cell r="C63" t="str">
            <v>1 hours</v>
          </cell>
          <cell r="D63" t="str">
            <v>24 hours</v>
          </cell>
        </row>
        <row r="64">
          <cell r="B64" t="str">
            <v>Application 63</v>
          </cell>
          <cell r="C64" t="str">
            <v>2 hours</v>
          </cell>
          <cell r="D64" t="str">
            <v>24 hours</v>
          </cell>
        </row>
        <row r="65">
          <cell r="B65" t="str">
            <v>Application 64</v>
          </cell>
          <cell r="C65" t="str">
            <v>8 hours</v>
          </cell>
          <cell r="D65" t="str">
            <v>24 hours</v>
          </cell>
        </row>
        <row r="66">
          <cell r="B66" t="str">
            <v>Application 65</v>
          </cell>
          <cell r="C66" t="str">
            <v>6 hours</v>
          </cell>
          <cell r="D66" t="str">
            <v>24 hours</v>
          </cell>
        </row>
        <row r="67">
          <cell r="B67" t="str">
            <v>Application 66</v>
          </cell>
          <cell r="C67" t="str">
            <v>10 hours</v>
          </cell>
          <cell r="D67" t="str">
            <v>24 hours</v>
          </cell>
        </row>
        <row r="68">
          <cell r="B68" t="str">
            <v>Application 67</v>
          </cell>
          <cell r="C68" t="str">
            <v>5 hours</v>
          </cell>
          <cell r="D68" t="str">
            <v>24 hours</v>
          </cell>
        </row>
        <row r="69">
          <cell r="B69" t="str">
            <v>Application 68</v>
          </cell>
          <cell r="C69" t="str">
            <v>1 hours</v>
          </cell>
          <cell r="D69" t="str">
            <v>24 hours</v>
          </cell>
        </row>
        <row r="70">
          <cell r="B70" t="str">
            <v>Application 69</v>
          </cell>
          <cell r="C70" t="str">
            <v>2 hours</v>
          </cell>
          <cell r="D70" t="str">
            <v>24 hours</v>
          </cell>
        </row>
        <row r="71">
          <cell r="B71" t="str">
            <v>Application 70</v>
          </cell>
          <cell r="C71" t="str">
            <v>8 hours</v>
          </cell>
          <cell r="D71" t="str">
            <v>24 hours</v>
          </cell>
        </row>
      </sheetData>
      <sheetData sheetId="14">
        <row r="2">
          <cell r="B2" t="str">
            <v>Employee 1</v>
          </cell>
        </row>
        <row r="3">
          <cell r="B3" t="str">
            <v>Employee 2</v>
          </cell>
        </row>
        <row r="4">
          <cell r="B4" t="str">
            <v>Employee 3</v>
          </cell>
        </row>
        <row r="805">
          <cell r="B805" t="str">
            <v>Committee Name 1</v>
          </cell>
        </row>
        <row r="806">
          <cell r="B806" t="str">
            <v>Committee Name 2</v>
          </cell>
        </row>
        <row r="807">
          <cell r="B807" t="str">
            <v>Committee Name 3</v>
          </cell>
        </row>
      </sheetData>
      <sheetData sheetId="15">
        <row r="2">
          <cell r="B2" t="str">
            <v>Third Party 1</v>
          </cell>
        </row>
        <row r="3">
          <cell r="B3" t="str">
            <v>Third Party 2</v>
          </cell>
        </row>
        <row r="4">
          <cell r="B4" t="str">
            <v>Third Party 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s about the Location"/>
      <sheetName val="Site Summary"/>
      <sheetName val="Infra. &amp; Safety Policy Chk Lst"/>
      <sheetName val="Score Sheet"/>
      <sheetName val="Pick Menus"/>
      <sheetName val="13.Ref to External Services"/>
      <sheetName val="6. Process-Service BIA"/>
      <sheetName val="DB"/>
      <sheetName val="BIA Guidelines"/>
    </sheetNames>
    <sheetDataSet>
      <sheetData sheetId="0"/>
      <sheetData sheetId="1"/>
      <sheetData sheetId="2"/>
      <sheetData sheetId="3"/>
      <sheetData sheetId="4">
        <row r="15">
          <cell r="C15" t="str">
            <v>NA</v>
          </cell>
        </row>
        <row r="16">
          <cell r="C16" t="str">
            <v>Yes</v>
          </cell>
        </row>
        <row r="17">
          <cell r="C17" t="str">
            <v>No</v>
          </cell>
        </row>
        <row r="18">
          <cell r="C18" t="str">
            <v>Partial</v>
          </cell>
        </row>
        <row r="22">
          <cell r="C22" t="str">
            <v xml:space="preserve">High </v>
          </cell>
        </row>
        <row r="23">
          <cell r="C23" t="str">
            <v>Medium</v>
          </cell>
        </row>
        <row r="24">
          <cell r="C24" t="str">
            <v>Low</v>
          </cell>
        </row>
      </sheetData>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s about the Location"/>
      <sheetName val="Site Summary"/>
      <sheetName val="Infra. &amp; Safety Policy Chk Lst"/>
      <sheetName val="Score Sheet"/>
      <sheetName val="Pick Menus"/>
      <sheetName val="13.Ref to External Services"/>
      <sheetName val="6. Process-Service BIA"/>
    </sheetNames>
    <sheetDataSet>
      <sheetData sheetId="0"/>
      <sheetData sheetId="1"/>
      <sheetData sheetId="2"/>
      <sheetData sheetId="3"/>
      <sheetData sheetId="4">
        <row r="15">
          <cell r="C15" t="str">
            <v>NA</v>
          </cell>
        </row>
        <row r="16">
          <cell r="C16" t="str">
            <v>Yes</v>
          </cell>
        </row>
        <row r="17">
          <cell r="C17" t="str">
            <v>No</v>
          </cell>
        </row>
        <row r="18">
          <cell r="C18" t="str">
            <v>Partial</v>
          </cell>
        </row>
        <row r="22">
          <cell r="C22" t="str">
            <v xml:space="preserve">High </v>
          </cell>
        </row>
        <row r="23">
          <cell r="C23" t="str">
            <v>Medium</v>
          </cell>
        </row>
        <row r="24">
          <cell r="C24" t="str">
            <v>Low</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Custom 13">
      <a:dk1>
        <a:sysClr val="windowText" lastClr="000000"/>
      </a:dk1>
      <a:lt1>
        <a:sysClr val="window" lastClr="FFFFFF"/>
      </a:lt1>
      <a:dk2>
        <a:srgbClr val="1F497D"/>
      </a:dk2>
      <a:lt2>
        <a:srgbClr val="EEECE1"/>
      </a:lt2>
      <a:accent1>
        <a:srgbClr val="31628D"/>
      </a:accent1>
      <a:accent2>
        <a:srgbClr val="2C517D"/>
      </a:accent2>
      <a:accent3>
        <a:srgbClr val="4F5B6C"/>
      </a:accent3>
      <a:accent4>
        <a:srgbClr val="0E253A"/>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theme="3"/>
  </sheetPr>
  <dimension ref="A1:Z42"/>
  <sheetViews>
    <sheetView showGridLines="0" rightToLeft="1" zoomScale="70" zoomScaleNormal="70" workbookViewId="0">
      <selection activeCell="Q17" sqref="Q17"/>
    </sheetView>
  </sheetViews>
  <sheetFormatPr defaultColWidth="8.81640625" defaultRowHeight="16.5"/>
  <cols>
    <col min="1" max="16384" width="8.81640625" style="10"/>
  </cols>
  <sheetData>
    <row r="1" spans="1:26">
      <c r="A1" s="11"/>
      <c r="B1" s="11"/>
      <c r="C1" s="11"/>
      <c r="D1" s="11"/>
      <c r="E1" s="11"/>
      <c r="F1" s="11"/>
      <c r="G1" s="11"/>
      <c r="H1" s="11"/>
      <c r="I1" s="11"/>
      <c r="J1" s="11"/>
      <c r="K1" s="11"/>
      <c r="L1" s="11"/>
      <c r="M1" s="11"/>
      <c r="N1" s="11"/>
      <c r="O1" s="11"/>
      <c r="P1" s="11"/>
      <c r="Q1" s="11"/>
      <c r="R1" s="11"/>
      <c r="S1" s="11"/>
      <c r="T1" s="11"/>
      <c r="U1" s="11"/>
      <c r="V1" s="11"/>
      <c r="W1" s="11"/>
      <c r="X1" s="12"/>
      <c r="Y1" s="12"/>
      <c r="Z1" s="12"/>
    </row>
    <row r="2" spans="1:26">
      <c r="A2" s="11"/>
      <c r="B2" s="11"/>
      <c r="C2" s="11"/>
      <c r="D2" s="11"/>
      <c r="E2" s="11"/>
      <c r="F2" s="11"/>
      <c r="G2" s="11"/>
      <c r="H2" s="11"/>
      <c r="I2" s="11"/>
      <c r="J2" s="11"/>
      <c r="K2" s="11"/>
      <c r="L2" s="11"/>
      <c r="M2" s="11"/>
      <c r="N2" s="11"/>
      <c r="O2" s="11"/>
      <c r="P2" s="11"/>
      <c r="Q2" s="11"/>
      <c r="R2" s="11"/>
      <c r="S2" s="11"/>
      <c r="T2" s="11"/>
      <c r="U2" s="11"/>
      <c r="V2" s="11"/>
      <c r="W2" s="11"/>
      <c r="X2" s="12"/>
      <c r="Y2" s="12"/>
      <c r="Z2" s="12"/>
    </row>
    <row r="3" spans="1:26">
      <c r="A3" s="11"/>
      <c r="B3" s="11"/>
      <c r="C3" s="11"/>
      <c r="D3" s="11"/>
      <c r="E3" s="11"/>
      <c r="F3" s="11"/>
      <c r="G3" s="11"/>
      <c r="H3" s="11"/>
      <c r="I3" s="11"/>
      <c r="J3" s="11"/>
      <c r="K3" s="11"/>
      <c r="L3" s="11"/>
      <c r="M3" s="11"/>
      <c r="N3" s="11"/>
      <c r="O3" s="11"/>
      <c r="P3" s="11"/>
      <c r="Q3" s="11"/>
      <c r="R3" s="11"/>
      <c r="S3" s="11"/>
      <c r="T3" s="11"/>
      <c r="U3" s="11"/>
      <c r="V3" s="11"/>
      <c r="W3" s="11"/>
      <c r="X3" s="12"/>
      <c r="Y3" s="12"/>
      <c r="Z3" s="12"/>
    </row>
    <row r="4" spans="1:26">
      <c r="A4" s="11"/>
      <c r="B4" s="11"/>
      <c r="C4" s="11"/>
      <c r="D4" s="11"/>
      <c r="E4" s="11"/>
      <c r="F4" s="11"/>
      <c r="G4" s="11"/>
      <c r="H4" s="11"/>
      <c r="I4" s="11"/>
      <c r="J4" s="11"/>
      <c r="K4" s="11"/>
      <c r="L4" s="11"/>
      <c r="M4" s="11"/>
      <c r="N4" s="11"/>
      <c r="O4" s="11"/>
      <c r="P4" s="11"/>
      <c r="Q4" s="11"/>
      <c r="R4" s="11"/>
      <c r="S4" s="11"/>
      <c r="T4" s="11"/>
      <c r="U4" s="11"/>
      <c r="V4" s="11"/>
      <c r="W4" s="11"/>
      <c r="X4" s="12"/>
      <c r="Y4" s="12"/>
      <c r="Z4" s="12"/>
    </row>
    <row r="5" spans="1:26">
      <c r="A5" s="11"/>
      <c r="B5" s="11"/>
      <c r="C5" s="11"/>
      <c r="D5" s="11"/>
      <c r="E5" s="11"/>
      <c r="F5" s="11"/>
      <c r="G5" s="11"/>
      <c r="H5" s="11"/>
      <c r="I5" s="11"/>
      <c r="J5" s="11"/>
      <c r="K5" s="11"/>
      <c r="L5" s="11"/>
      <c r="M5" s="11"/>
      <c r="N5" s="11"/>
      <c r="O5" s="11"/>
      <c r="P5" s="11"/>
      <c r="Q5" s="11"/>
      <c r="R5" s="11"/>
      <c r="S5" s="11"/>
      <c r="T5" s="11"/>
      <c r="U5" s="11"/>
      <c r="V5" s="11"/>
      <c r="W5" s="11"/>
      <c r="X5" s="12"/>
      <c r="Y5" s="12"/>
      <c r="Z5" s="12"/>
    </row>
    <row r="6" spans="1:26">
      <c r="A6" s="11"/>
      <c r="B6" s="11"/>
      <c r="C6" s="11"/>
      <c r="D6" s="11"/>
      <c r="E6" s="11"/>
      <c r="F6" s="11"/>
      <c r="G6" s="11"/>
      <c r="H6" s="11"/>
      <c r="I6" s="11"/>
      <c r="J6" s="11"/>
      <c r="K6" s="11"/>
      <c r="L6" s="11"/>
      <c r="M6" s="11"/>
      <c r="N6" s="11"/>
      <c r="O6" s="11"/>
      <c r="P6" s="11"/>
      <c r="Q6" s="11"/>
      <c r="R6" s="11"/>
      <c r="S6" s="11"/>
      <c r="T6" s="11"/>
      <c r="U6" s="11"/>
      <c r="V6" s="11"/>
      <c r="W6" s="11"/>
      <c r="X6" s="12"/>
      <c r="Y6" s="12"/>
      <c r="Z6" s="12"/>
    </row>
    <row r="7" spans="1:26">
      <c r="A7" s="11"/>
      <c r="B7" s="11"/>
      <c r="C7" s="11"/>
      <c r="D7" s="11"/>
      <c r="E7" s="11"/>
      <c r="F7" s="11"/>
      <c r="G7" s="11"/>
      <c r="H7" s="11"/>
      <c r="I7" s="11"/>
      <c r="J7" s="11"/>
      <c r="K7" s="11"/>
      <c r="L7" s="11"/>
      <c r="M7" s="11"/>
      <c r="N7" s="11"/>
      <c r="O7" s="11"/>
      <c r="P7" s="11"/>
      <c r="Q7" s="11"/>
      <c r="R7" s="11"/>
      <c r="S7" s="11"/>
      <c r="T7" s="11"/>
      <c r="U7" s="11"/>
      <c r="V7" s="11"/>
      <c r="W7" s="11"/>
      <c r="X7" s="12"/>
      <c r="Y7" s="12"/>
      <c r="Z7" s="12"/>
    </row>
    <row r="8" spans="1:26">
      <c r="A8" s="11"/>
      <c r="B8" s="11"/>
      <c r="C8" s="11"/>
      <c r="D8" s="11"/>
      <c r="E8" s="11"/>
      <c r="F8" s="11"/>
      <c r="G8" s="11"/>
      <c r="H8" s="11"/>
      <c r="I8" s="11"/>
      <c r="J8" s="11"/>
      <c r="K8" s="11"/>
      <c r="L8" s="11"/>
      <c r="M8" s="11"/>
      <c r="N8" s="11"/>
      <c r="O8" s="11"/>
      <c r="P8" s="11"/>
      <c r="Q8" s="11"/>
      <c r="R8" s="11"/>
      <c r="S8" s="11"/>
      <c r="T8" s="11"/>
      <c r="U8" s="11"/>
      <c r="V8" s="11"/>
      <c r="W8" s="11"/>
      <c r="X8" s="12"/>
      <c r="Y8" s="12"/>
      <c r="Z8" s="12"/>
    </row>
    <row r="9" spans="1:26">
      <c r="A9" s="11"/>
      <c r="B9" s="11"/>
      <c r="C9" s="11"/>
      <c r="D9" s="11"/>
      <c r="E9" s="11"/>
      <c r="F9" s="11"/>
      <c r="G9" s="11"/>
      <c r="H9" s="11"/>
      <c r="I9" s="11"/>
      <c r="J9" s="11"/>
      <c r="K9" s="11"/>
      <c r="L9" s="11"/>
      <c r="M9" s="11"/>
      <c r="N9" s="11"/>
      <c r="O9" s="11"/>
      <c r="P9" s="11"/>
      <c r="Q9" s="11"/>
      <c r="R9" s="11"/>
      <c r="S9" s="11"/>
      <c r="T9" s="11"/>
      <c r="U9" s="11"/>
      <c r="V9" s="11"/>
      <c r="W9" s="11"/>
      <c r="X9" s="12"/>
      <c r="Y9" s="12"/>
      <c r="Z9" s="12"/>
    </row>
    <row r="10" spans="1:26">
      <c r="A10" s="11"/>
      <c r="B10" s="11"/>
      <c r="C10" s="11"/>
      <c r="D10" s="11"/>
      <c r="E10" s="11"/>
      <c r="F10" s="11"/>
      <c r="G10" s="11"/>
      <c r="H10" s="11"/>
      <c r="I10" s="11"/>
      <c r="J10" s="11"/>
      <c r="K10" s="11"/>
      <c r="L10" s="11"/>
      <c r="M10" s="11"/>
      <c r="N10" s="11"/>
      <c r="O10" s="11"/>
      <c r="P10" s="11"/>
      <c r="Q10" s="11"/>
      <c r="R10" s="11"/>
      <c r="S10" s="11"/>
      <c r="T10" s="11"/>
      <c r="U10" s="11"/>
      <c r="V10" s="11"/>
      <c r="W10" s="11"/>
      <c r="X10" s="12"/>
      <c r="Y10" s="12"/>
      <c r="Z10" s="12"/>
    </row>
    <row r="11" spans="1:26">
      <c r="A11" s="11"/>
      <c r="B11" s="11"/>
      <c r="C11" s="11"/>
      <c r="D11" s="11"/>
      <c r="E11" s="11"/>
      <c r="F11" s="11"/>
      <c r="G11" s="11"/>
      <c r="H11" s="11"/>
      <c r="I11" s="11"/>
      <c r="J11" s="11"/>
      <c r="K11" s="11"/>
      <c r="L11" s="11"/>
      <c r="M11" s="11"/>
      <c r="N11" s="11"/>
      <c r="O11" s="11"/>
      <c r="P11" s="11"/>
      <c r="Q11" s="11"/>
      <c r="R11" s="11"/>
      <c r="S11" s="11"/>
      <c r="T11" s="11"/>
      <c r="U11" s="11"/>
      <c r="V11" s="11"/>
      <c r="W11" s="11"/>
      <c r="X11" s="12"/>
      <c r="Y11" s="12"/>
      <c r="Z11" s="12"/>
    </row>
    <row r="12" spans="1:26">
      <c r="A12" s="11"/>
      <c r="B12" s="11"/>
      <c r="C12" s="11"/>
      <c r="D12" s="11"/>
      <c r="E12" s="11"/>
      <c r="F12" s="11"/>
      <c r="G12" s="11"/>
      <c r="H12" s="11"/>
      <c r="I12" s="11"/>
      <c r="J12" s="11"/>
      <c r="K12" s="11"/>
      <c r="L12" s="11"/>
      <c r="M12" s="11"/>
      <c r="N12" s="11"/>
      <c r="O12" s="11"/>
      <c r="P12" s="11"/>
      <c r="Q12" s="11"/>
      <c r="R12" s="11"/>
      <c r="S12" s="11"/>
      <c r="T12" s="11"/>
      <c r="U12" s="11"/>
      <c r="V12" s="11"/>
      <c r="W12" s="11"/>
      <c r="X12" s="12"/>
      <c r="Y12" s="12"/>
      <c r="Z12" s="12"/>
    </row>
    <row r="13" spans="1:26">
      <c r="A13" s="11"/>
      <c r="B13" s="11"/>
      <c r="C13" s="11"/>
      <c r="D13" s="11"/>
      <c r="E13" s="11"/>
      <c r="F13" s="11"/>
      <c r="G13" s="11"/>
      <c r="H13" s="11"/>
      <c r="I13" s="11"/>
      <c r="J13" s="11"/>
      <c r="K13" s="11"/>
      <c r="L13" s="11"/>
      <c r="M13" s="11"/>
      <c r="N13" s="11"/>
      <c r="O13" s="11"/>
      <c r="P13" s="11"/>
      <c r="Q13" s="11"/>
      <c r="R13" s="11"/>
      <c r="S13" s="11"/>
      <c r="T13" s="11"/>
      <c r="U13" s="11"/>
      <c r="V13" s="11"/>
      <c r="W13" s="11"/>
      <c r="X13" s="12"/>
      <c r="Y13" s="12"/>
      <c r="Z13" s="12"/>
    </row>
    <row r="14" spans="1:26">
      <c r="A14" s="11"/>
      <c r="B14" s="11"/>
      <c r="C14" s="11"/>
      <c r="D14" s="11"/>
      <c r="E14" s="11"/>
      <c r="F14" s="11"/>
      <c r="G14" s="11"/>
      <c r="H14" s="11"/>
      <c r="I14" s="11"/>
      <c r="J14" s="11"/>
      <c r="K14" s="11"/>
      <c r="L14" s="11"/>
      <c r="M14" s="11"/>
      <c r="N14" s="11"/>
      <c r="O14" s="11"/>
      <c r="P14" s="11"/>
      <c r="Q14" s="11"/>
      <c r="R14" s="11"/>
      <c r="S14" s="11"/>
      <c r="T14" s="11"/>
      <c r="U14" s="11"/>
      <c r="V14" s="11"/>
      <c r="W14" s="11"/>
      <c r="X14" s="12"/>
      <c r="Y14" s="12"/>
      <c r="Z14" s="12"/>
    </row>
    <row r="15" spans="1:26">
      <c r="A15" s="11"/>
      <c r="B15" s="11"/>
      <c r="C15" s="11"/>
      <c r="D15" s="11"/>
      <c r="E15" s="11"/>
      <c r="F15" s="11"/>
      <c r="G15" s="11"/>
      <c r="H15" s="11"/>
      <c r="I15" s="11"/>
      <c r="J15" s="11"/>
      <c r="K15" s="11"/>
      <c r="L15" s="11"/>
      <c r="M15" s="11"/>
      <c r="N15" s="11"/>
      <c r="O15" s="11"/>
      <c r="P15" s="11"/>
      <c r="Q15" s="11"/>
      <c r="R15" s="11"/>
      <c r="S15" s="11"/>
      <c r="T15" s="11"/>
      <c r="U15" s="11"/>
      <c r="V15" s="11"/>
      <c r="W15" s="11"/>
      <c r="X15" s="12"/>
      <c r="Y15" s="12"/>
      <c r="Z15" s="12"/>
    </row>
    <row r="16" spans="1:26">
      <c r="A16" s="11"/>
      <c r="B16" s="11"/>
      <c r="C16" s="11"/>
      <c r="D16" s="11"/>
      <c r="E16" s="11"/>
      <c r="F16" s="11"/>
      <c r="G16" s="11"/>
      <c r="H16" s="11"/>
      <c r="I16" s="11"/>
      <c r="J16" s="11"/>
      <c r="K16" s="11"/>
      <c r="L16" s="11"/>
      <c r="M16" s="11"/>
      <c r="N16" s="11"/>
      <c r="O16" s="11"/>
      <c r="P16" s="11"/>
      <c r="Q16" s="11"/>
      <c r="R16" s="11"/>
      <c r="S16" s="11"/>
      <c r="T16" s="11"/>
      <c r="U16" s="11"/>
      <c r="V16" s="11"/>
      <c r="W16" s="11"/>
      <c r="X16" s="12"/>
      <c r="Y16" s="12"/>
      <c r="Z16" s="12"/>
    </row>
    <row r="17" spans="1:26">
      <c r="A17" s="11"/>
      <c r="B17" s="11"/>
      <c r="C17" s="11"/>
      <c r="D17" s="11"/>
      <c r="E17" s="11"/>
      <c r="F17" s="11"/>
      <c r="G17" s="11"/>
      <c r="H17" s="11"/>
      <c r="I17" s="11"/>
      <c r="J17" s="11"/>
      <c r="K17" s="11"/>
      <c r="L17" s="11"/>
      <c r="M17" s="11"/>
      <c r="N17" s="11"/>
      <c r="O17" s="11"/>
      <c r="P17" s="11"/>
      <c r="Q17" s="11"/>
      <c r="R17" s="11"/>
      <c r="S17" s="11"/>
      <c r="T17" s="11"/>
      <c r="U17" s="11"/>
      <c r="V17" s="11"/>
      <c r="W17" s="11"/>
      <c r="X17" s="12"/>
      <c r="Y17" s="12"/>
      <c r="Z17" s="12"/>
    </row>
    <row r="18" spans="1:26">
      <c r="A18" s="11"/>
      <c r="B18" s="11"/>
      <c r="C18" s="11"/>
      <c r="D18" s="11"/>
      <c r="E18" s="11"/>
      <c r="F18" s="11"/>
      <c r="G18" s="11"/>
      <c r="H18" s="11"/>
      <c r="I18" s="11"/>
      <c r="J18" s="11"/>
      <c r="K18" s="11"/>
      <c r="L18" s="11"/>
      <c r="M18" s="11"/>
      <c r="N18" s="11"/>
      <c r="O18" s="11"/>
      <c r="P18" s="11"/>
      <c r="Q18" s="11"/>
      <c r="R18" s="11"/>
      <c r="S18" s="11"/>
      <c r="T18" s="11"/>
      <c r="U18" s="11"/>
      <c r="V18" s="11"/>
      <c r="W18" s="11"/>
      <c r="X18" s="12"/>
      <c r="Y18" s="12"/>
      <c r="Z18" s="12"/>
    </row>
    <row r="19" spans="1:26">
      <c r="A19" s="11"/>
      <c r="B19" s="11"/>
      <c r="C19" s="11"/>
      <c r="D19" s="11"/>
      <c r="E19" s="11"/>
      <c r="F19" s="11"/>
      <c r="G19" s="11"/>
      <c r="H19" s="11"/>
      <c r="I19" s="11"/>
      <c r="J19" s="11"/>
      <c r="K19" s="11"/>
      <c r="L19" s="11"/>
      <c r="M19" s="11"/>
      <c r="N19" s="11"/>
      <c r="O19" s="11"/>
      <c r="P19" s="11"/>
      <c r="Q19" s="11"/>
      <c r="R19" s="11"/>
      <c r="S19" s="11"/>
      <c r="T19" s="11"/>
      <c r="U19" s="11"/>
      <c r="V19" s="11"/>
      <c r="W19" s="11"/>
      <c r="X19" s="12"/>
      <c r="Y19" s="12"/>
      <c r="Z19" s="12"/>
    </row>
    <row r="20" spans="1:26">
      <c r="A20" s="11"/>
      <c r="B20" s="11"/>
      <c r="C20" s="11"/>
      <c r="D20" s="11"/>
      <c r="E20" s="11"/>
      <c r="F20" s="11"/>
      <c r="G20" s="11"/>
      <c r="H20" s="11"/>
      <c r="I20" s="11"/>
      <c r="J20" s="11"/>
      <c r="K20" s="11"/>
      <c r="L20" s="11"/>
      <c r="M20" s="11"/>
      <c r="N20" s="11"/>
      <c r="O20" s="11"/>
      <c r="P20" s="11"/>
      <c r="Q20" s="11"/>
      <c r="R20" s="11"/>
      <c r="S20" s="11"/>
      <c r="T20" s="11"/>
      <c r="U20" s="11"/>
      <c r="V20" s="11"/>
      <c r="W20" s="11"/>
      <c r="X20" s="12"/>
      <c r="Y20" s="12"/>
      <c r="Z20" s="12"/>
    </row>
    <row r="21" spans="1:26">
      <c r="A21" s="11"/>
      <c r="B21" s="11"/>
      <c r="C21" s="11"/>
      <c r="D21" s="11"/>
      <c r="E21" s="11"/>
      <c r="F21" s="11"/>
      <c r="G21" s="11"/>
      <c r="H21" s="11"/>
      <c r="I21" s="11"/>
      <c r="J21" s="11"/>
      <c r="K21" s="11"/>
      <c r="L21" s="11"/>
      <c r="M21" s="11"/>
      <c r="N21" s="11"/>
      <c r="O21" s="11"/>
      <c r="P21" s="11"/>
      <c r="Q21" s="11"/>
      <c r="R21" s="11"/>
      <c r="S21" s="11"/>
      <c r="T21" s="11"/>
      <c r="U21" s="11"/>
      <c r="V21" s="11"/>
      <c r="W21" s="11"/>
      <c r="X21" s="12"/>
      <c r="Y21" s="12"/>
      <c r="Z21" s="12"/>
    </row>
    <row r="22" spans="1:26">
      <c r="A22" s="11"/>
      <c r="B22" s="11"/>
      <c r="C22" s="11"/>
      <c r="D22" s="11"/>
      <c r="E22" s="11"/>
      <c r="F22" s="11"/>
      <c r="G22" s="11"/>
      <c r="H22" s="11"/>
      <c r="I22" s="11"/>
      <c r="J22" s="11"/>
      <c r="K22" s="11"/>
      <c r="L22" s="11"/>
      <c r="M22" s="11"/>
      <c r="N22" s="11"/>
      <c r="O22" s="11"/>
      <c r="P22" s="11"/>
      <c r="Q22" s="11"/>
      <c r="R22" s="11"/>
      <c r="S22" s="11"/>
      <c r="T22" s="11"/>
      <c r="U22" s="11"/>
      <c r="V22" s="11"/>
      <c r="W22" s="11"/>
      <c r="X22" s="12"/>
      <c r="Y22" s="12"/>
      <c r="Z22" s="12"/>
    </row>
    <row r="23" spans="1:26">
      <c r="A23" s="11"/>
      <c r="B23" s="11"/>
      <c r="C23" s="11"/>
      <c r="D23" s="11"/>
      <c r="E23" s="11"/>
      <c r="F23" s="11"/>
      <c r="G23" s="11"/>
      <c r="H23" s="11"/>
      <c r="I23" s="11"/>
      <c r="J23" s="11"/>
      <c r="K23" s="11"/>
      <c r="L23" s="11"/>
      <c r="M23" s="11"/>
      <c r="N23" s="11"/>
      <c r="O23" s="11"/>
      <c r="P23" s="11"/>
      <c r="Q23" s="11"/>
      <c r="R23" s="11"/>
      <c r="S23" s="11"/>
      <c r="T23" s="11"/>
      <c r="U23" s="11"/>
      <c r="V23" s="11"/>
      <c r="W23" s="11"/>
      <c r="X23" s="12"/>
      <c r="Y23" s="12"/>
      <c r="Z23" s="12"/>
    </row>
    <row r="24" spans="1:26">
      <c r="A24" s="11"/>
      <c r="B24" s="11"/>
      <c r="C24" s="11"/>
      <c r="D24" s="11"/>
      <c r="E24" s="11"/>
      <c r="F24" s="11"/>
      <c r="G24" s="11"/>
      <c r="H24" s="11"/>
      <c r="I24" s="11"/>
      <c r="J24" s="11"/>
      <c r="K24" s="11"/>
      <c r="L24" s="11"/>
      <c r="M24" s="11"/>
      <c r="N24" s="11"/>
      <c r="O24" s="11"/>
      <c r="P24" s="11"/>
      <c r="Q24" s="11"/>
      <c r="R24" s="11"/>
      <c r="S24" s="11"/>
      <c r="T24" s="11"/>
      <c r="U24" s="11"/>
      <c r="V24" s="11"/>
      <c r="W24" s="11"/>
      <c r="X24" s="12"/>
      <c r="Y24" s="12"/>
      <c r="Z24" s="12"/>
    </row>
    <row r="25" spans="1:26">
      <c r="A25" s="11"/>
      <c r="B25" s="11"/>
      <c r="C25" s="11"/>
      <c r="D25" s="11"/>
      <c r="E25" s="11"/>
      <c r="F25" s="11"/>
      <c r="G25" s="11"/>
      <c r="H25" s="11"/>
      <c r="I25" s="11"/>
      <c r="J25" s="11"/>
      <c r="K25" s="11"/>
      <c r="L25" s="11"/>
      <c r="M25" s="11"/>
      <c r="N25" s="11"/>
      <c r="O25" s="11"/>
      <c r="P25" s="11"/>
      <c r="Q25" s="11"/>
      <c r="R25" s="11"/>
      <c r="S25" s="11"/>
      <c r="T25" s="11"/>
      <c r="U25" s="11"/>
      <c r="V25" s="11"/>
      <c r="W25" s="11"/>
      <c r="X25" s="12"/>
      <c r="Y25" s="12"/>
      <c r="Z25" s="12"/>
    </row>
    <row r="26" spans="1:26">
      <c r="A26" s="11"/>
      <c r="B26" s="11"/>
      <c r="C26" s="11"/>
      <c r="D26" s="11"/>
      <c r="E26" s="11"/>
      <c r="F26" s="11"/>
      <c r="G26" s="11"/>
      <c r="H26" s="11"/>
      <c r="I26" s="11"/>
      <c r="J26" s="11"/>
      <c r="K26" s="11"/>
      <c r="L26" s="11"/>
      <c r="M26" s="11"/>
      <c r="N26" s="11"/>
      <c r="O26" s="11"/>
      <c r="P26" s="11"/>
      <c r="Q26" s="11"/>
      <c r="R26" s="11"/>
      <c r="S26" s="11"/>
      <c r="T26" s="11"/>
      <c r="U26" s="11"/>
      <c r="V26" s="11"/>
      <c r="W26" s="11"/>
      <c r="X26" s="12"/>
      <c r="Y26" s="12"/>
      <c r="Z26" s="12"/>
    </row>
    <row r="27" spans="1:26">
      <c r="A27" s="11"/>
      <c r="B27" s="11"/>
      <c r="C27" s="11"/>
      <c r="D27" s="11"/>
      <c r="E27" s="11"/>
      <c r="F27" s="11"/>
      <c r="G27" s="11"/>
      <c r="H27" s="11"/>
      <c r="I27" s="11"/>
      <c r="J27" s="11"/>
      <c r="K27" s="11"/>
      <c r="L27" s="11"/>
      <c r="M27" s="11"/>
      <c r="N27" s="11"/>
      <c r="O27" s="11"/>
      <c r="P27" s="11"/>
      <c r="Q27" s="11"/>
      <c r="R27" s="11"/>
      <c r="S27" s="11"/>
      <c r="T27" s="11"/>
      <c r="U27" s="11"/>
      <c r="V27" s="11"/>
      <c r="W27" s="11"/>
      <c r="X27" s="12"/>
      <c r="Y27" s="12"/>
      <c r="Z27" s="12"/>
    </row>
    <row r="28" spans="1:26">
      <c r="A28" s="11"/>
      <c r="B28" s="11"/>
      <c r="C28" s="11"/>
      <c r="D28" s="11"/>
      <c r="E28" s="11"/>
      <c r="F28" s="11"/>
      <c r="G28" s="11"/>
      <c r="H28" s="11"/>
      <c r="I28" s="11"/>
      <c r="J28" s="11"/>
      <c r="K28" s="11"/>
      <c r="L28" s="11"/>
      <c r="M28" s="11"/>
      <c r="N28" s="11"/>
      <c r="O28" s="11"/>
      <c r="P28" s="11"/>
      <c r="Q28" s="11"/>
      <c r="R28" s="11"/>
      <c r="S28" s="11"/>
      <c r="T28" s="11"/>
      <c r="U28" s="11"/>
      <c r="V28" s="11"/>
      <c r="W28" s="11"/>
      <c r="X28" s="12"/>
      <c r="Y28" s="12"/>
      <c r="Z28" s="12"/>
    </row>
    <row r="29" spans="1:26">
      <c r="A29" s="11"/>
      <c r="B29" s="11"/>
      <c r="C29" s="11"/>
      <c r="D29" s="11"/>
      <c r="E29" s="11"/>
      <c r="F29" s="11"/>
      <c r="G29" s="11"/>
      <c r="H29" s="11"/>
      <c r="I29" s="11"/>
      <c r="J29" s="11"/>
      <c r="K29" s="11"/>
      <c r="L29" s="11"/>
      <c r="M29" s="11"/>
      <c r="N29" s="11"/>
      <c r="O29" s="11"/>
      <c r="P29" s="11"/>
      <c r="Q29" s="11"/>
      <c r="R29" s="11"/>
      <c r="S29" s="11"/>
      <c r="T29" s="11"/>
      <c r="U29" s="11"/>
      <c r="V29" s="11"/>
      <c r="W29" s="11"/>
      <c r="X29" s="12"/>
      <c r="Y29" s="12"/>
      <c r="Z29" s="12"/>
    </row>
    <row r="30" spans="1:26">
      <c r="A30" s="11"/>
      <c r="B30" s="11"/>
      <c r="C30" s="11"/>
      <c r="D30" s="11"/>
      <c r="E30" s="11"/>
      <c r="F30" s="11"/>
      <c r="G30" s="11"/>
      <c r="H30" s="11"/>
      <c r="I30" s="11"/>
      <c r="J30" s="11"/>
      <c r="K30" s="11"/>
      <c r="L30" s="11"/>
      <c r="M30" s="11"/>
      <c r="N30" s="11"/>
      <c r="O30" s="11"/>
      <c r="P30" s="11"/>
      <c r="Q30" s="11"/>
      <c r="R30" s="11"/>
      <c r="S30" s="11"/>
      <c r="T30" s="11"/>
      <c r="U30" s="11"/>
      <c r="V30" s="11"/>
      <c r="W30" s="11"/>
      <c r="X30" s="12"/>
      <c r="Y30" s="12"/>
      <c r="Z30" s="12"/>
    </row>
    <row r="31" spans="1:26">
      <c r="A31" s="11"/>
      <c r="B31" s="11"/>
      <c r="C31" s="11"/>
      <c r="D31" s="11"/>
      <c r="E31" s="11"/>
      <c r="F31" s="11"/>
      <c r="G31" s="11"/>
      <c r="H31" s="11"/>
      <c r="I31" s="11"/>
      <c r="J31" s="11"/>
      <c r="K31" s="11"/>
      <c r="L31" s="11"/>
      <c r="M31" s="11"/>
      <c r="N31" s="11"/>
      <c r="O31" s="11"/>
      <c r="P31" s="11"/>
      <c r="Q31" s="11"/>
      <c r="R31" s="11"/>
      <c r="S31" s="11"/>
      <c r="T31" s="11"/>
      <c r="U31" s="11"/>
      <c r="V31" s="11"/>
      <c r="W31" s="11"/>
      <c r="X31" s="12"/>
      <c r="Y31" s="12"/>
      <c r="Z31" s="12"/>
    </row>
    <row r="32" spans="1:26">
      <c r="A32" s="11"/>
      <c r="B32" s="11"/>
      <c r="C32" s="11"/>
      <c r="D32" s="11"/>
      <c r="E32" s="11"/>
      <c r="F32" s="11"/>
      <c r="G32" s="11"/>
      <c r="H32" s="11"/>
      <c r="I32" s="11"/>
      <c r="J32" s="11"/>
      <c r="K32" s="11"/>
      <c r="L32" s="11"/>
      <c r="M32" s="11"/>
      <c r="N32" s="11"/>
      <c r="O32" s="11"/>
      <c r="P32" s="11"/>
      <c r="Q32" s="11"/>
      <c r="R32" s="11"/>
      <c r="S32" s="11"/>
      <c r="T32" s="11"/>
      <c r="U32" s="11"/>
      <c r="V32" s="11"/>
      <c r="W32" s="11"/>
      <c r="X32" s="12"/>
      <c r="Y32" s="12"/>
      <c r="Z32" s="12"/>
    </row>
    <row r="33" spans="1:26">
      <c r="A33" s="11"/>
      <c r="B33" s="11"/>
      <c r="C33" s="11"/>
      <c r="D33" s="11"/>
      <c r="E33" s="11"/>
      <c r="F33" s="11"/>
      <c r="G33" s="11"/>
      <c r="H33" s="11"/>
      <c r="I33" s="11"/>
      <c r="J33" s="11"/>
      <c r="K33" s="11"/>
      <c r="L33" s="11"/>
      <c r="M33" s="11"/>
      <c r="N33" s="11"/>
      <c r="O33" s="11"/>
      <c r="P33" s="11"/>
      <c r="Q33" s="11"/>
      <c r="R33" s="11"/>
      <c r="S33" s="11"/>
      <c r="T33" s="11"/>
      <c r="U33" s="11"/>
      <c r="V33" s="11"/>
      <c r="W33" s="11"/>
      <c r="X33" s="12"/>
      <c r="Y33" s="12"/>
      <c r="Z33" s="12"/>
    </row>
    <row r="34" spans="1:26">
      <c r="A34" s="11"/>
      <c r="B34" s="11"/>
      <c r="C34" s="11"/>
      <c r="D34" s="11"/>
      <c r="E34" s="11"/>
      <c r="F34" s="11"/>
      <c r="G34" s="11"/>
      <c r="H34" s="11"/>
      <c r="I34" s="11"/>
      <c r="J34" s="11"/>
      <c r="K34" s="11"/>
      <c r="L34" s="11"/>
      <c r="M34" s="11"/>
      <c r="N34" s="11"/>
      <c r="O34" s="11"/>
      <c r="P34" s="11"/>
      <c r="Q34" s="11"/>
      <c r="R34" s="11"/>
      <c r="S34" s="11"/>
      <c r="T34" s="11"/>
      <c r="U34" s="11"/>
      <c r="V34" s="11"/>
      <c r="W34" s="11"/>
      <c r="X34" s="12"/>
      <c r="Y34" s="12"/>
      <c r="Z34" s="12"/>
    </row>
    <row r="35" spans="1:26">
      <c r="A35" s="11"/>
      <c r="B35" s="11"/>
      <c r="C35" s="11"/>
      <c r="D35" s="11"/>
      <c r="E35" s="11"/>
      <c r="F35" s="11"/>
      <c r="G35" s="11"/>
      <c r="H35" s="11"/>
      <c r="I35" s="11"/>
      <c r="J35" s="11"/>
      <c r="K35" s="11"/>
      <c r="L35" s="11"/>
      <c r="M35" s="11"/>
      <c r="N35" s="11"/>
      <c r="O35" s="11"/>
      <c r="P35" s="11"/>
      <c r="Q35" s="11"/>
      <c r="R35" s="11"/>
      <c r="S35" s="11"/>
      <c r="T35" s="11"/>
      <c r="U35" s="11"/>
      <c r="V35" s="11"/>
      <c r="W35" s="11"/>
      <c r="X35" s="12"/>
      <c r="Y35" s="12"/>
      <c r="Z35" s="12"/>
    </row>
    <row r="36" spans="1:26">
      <c r="A36" s="11"/>
      <c r="B36" s="11"/>
      <c r="C36" s="11"/>
      <c r="D36" s="11"/>
      <c r="E36" s="11"/>
      <c r="F36" s="11"/>
      <c r="G36" s="11"/>
      <c r="H36" s="11"/>
      <c r="I36" s="11"/>
      <c r="J36" s="11"/>
      <c r="K36" s="11"/>
      <c r="L36" s="11"/>
      <c r="M36" s="11"/>
      <c r="N36" s="11"/>
      <c r="O36" s="11"/>
      <c r="P36" s="11"/>
      <c r="Q36" s="11"/>
      <c r="R36" s="11"/>
      <c r="S36" s="11"/>
      <c r="T36" s="11"/>
      <c r="U36" s="11"/>
      <c r="V36" s="11"/>
      <c r="W36" s="11"/>
      <c r="X36" s="12"/>
      <c r="Y36" s="12"/>
      <c r="Z36" s="12"/>
    </row>
    <row r="37" spans="1:26">
      <c r="A37" s="11"/>
      <c r="B37" s="11"/>
      <c r="C37" s="11"/>
      <c r="D37" s="11"/>
      <c r="E37" s="11"/>
      <c r="F37" s="11"/>
      <c r="G37" s="11"/>
      <c r="H37" s="11"/>
      <c r="I37" s="11"/>
      <c r="J37" s="11"/>
      <c r="K37" s="11"/>
      <c r="L37" s="11"/>
      <c r="M37" s="11"/>
      <c r="N37" s="11"/>
      <c r="O37" s="11"/>
      <c r="P37" s="11"/>
      <c r="Q37" s="11"/>
      <c r="R37" s="11"/>
      <c r="S37" s="11"/>
      <c r="T37" s="11"/>
      <c r="U37" s="11"/>
      <c r="V37" s="11"/>
      <c r="W37" s="11"/>
      <c r="X37" s="12"/>
      <c r="Y37" s="12"/>
      <c r="Z37" s="12"/>
    </row>
    <row r="38" spans="1:26">
      <c r="A38" s="11"/>
      <c r="B38" s="11"/>
      <c r="C38" s="11"/>
      <c r="D38" s="11"/>
      <c r="E38" s="11"/>
      <c r="F38" s="11"/>
      <c r="G38" s="11"/>
      <c r="H38" s="11"/>
      <c r="I38" s="11"/>
      <c r="J38" s="11"/>
      <c r="K38" s="11"/>
      <c r="L38" s="11"/>
      <c r="M38" s="11"/>
      <c r="N38" s="11"/>
      <c r="O38" s="11"/>
      <c r="P38" s="11"/>
      <c r="Q38" s="11"/>
      <c r="R38" s="11"/>
      <c r="S38" s="11"/>
      <c r="T38" s="11"/>
      <c r="U38" s="11"/>
      <c r="V38" s="11"/>
      <c r="W38" s="11"/>
      <c r="X38" s="12"/>
      <c r="Y38" s="12"/>
      <c r="Z38" s="12"/>
    </row>
    <row r="39" spans="1:26">
      <c r="A39" s="11"/>
      <c r="B39" s="11"/>
      <c r="C39" s="11"/>
      <c r="D39" s="11"/>
      <c r="E39" s="11"/>
      <c r="F39" s="11"/>
      <c r="G39" s="11"/>
      <c r="H39" s="11"/>
      <c r="I39" s="11"/>
      <c r="J39" s="11"/>
      <c r="K39" s="11"/>
      <c r="L39" s="11"/>
      <c r="M39" s="11"/>
      <c r="N39" s="11"/>
      <c r="O39" s="11"/>
      <c r="P39" s="11"/>
      <c r="Q39" s="11"/>
      <c r="R39" s="11"/>
      <c r="S39" s="11"/>
      <c r="T39" s="11"/>
      <c r="U39" s="11"/>
      <c r="V39" s="11"/>
      <c r="W39" s="11"/>
      <c r="X39" s="12"/>
      <c r="Y39" s="12"/>
      <c r="Z39" s="12"/>
    </row>
    <row r="40" spans="1:26">
      <c r="A40" s="11"/>
      <c r="B40" s="11"/>
      <c r="C40" s="11"/>
      <c r="D40" s="11"/>
      <c r="E40" s="11"/>
      <c r="F40" s="11"/>
      <c r="G40" s="11"/>
      <c r="H40" s="11"/>
      <c r="I40" s="11"/>
      <c r="J40" s="11"/>
      <c r="K40" s="11"/>
      <c r="L40" s="11"/>
      <c r="M40" s="11"/>
      <c r="N40" s="11"/>
      <c r="O40" s="11"/>
      <c r="P40" s="11"/>
      <c r="Q40" s="11"/>
      <c r="R40" s="11"/>
      <c r="S40" s="11"/>
      <c r="T40" s="11"/>
      <c r="U40" s="11"/>
      <c r="V40" s="11"/>
      <c r="W40" s="11"/>
      <c r="X40" s="12"/>
      <c r="Y40" s="12"/>
      <c r="Z40" s="12"/>
    </row>
    <row r="41" spans="1:26">
      <c r="A41" s="11"/>
      <c r="B41" s="11"/>
      <c r="C41" s="11"/>
      <c r="D41" s="11"/>
      <c r="E41" s="11"/>
      <c r="F41" s="11"/>
      <c r="G41" s="11"/>
      <c r="H41" s="11"/>
      <c r="I41" s="11"/>
      <c r="J41" s="11"/>
      <c r="K41" s="11"/>
      <c r="L41" s="11"/>
      <c r="M41" s="11"/>
      <c r="N41" s="11"/>
      <c r="O41" s="11"/>
      <c r="P41" s="11"/>
      <c r="Q41" s="11"/>
      <c r="R41" s="11"/>
      <c r="S41" s="11"/>
      <c r="T41" s="11"/>
      <c r="U41" s="11"/>
      <c r="V41" s="11"/>
      <c r="W41" s="11"/>
      <c r="X41" s="12"/>
      <c r="Y41" s="12"/>
      <c r="Z41" s="12"/>
    </row>
    <row r="42" spans="1:26">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274B-826B-434C-8D52-7880B37939E9}">
  <sheetPr codeName="Sheet1">
    <tabColor rgb="FF00B0F0"/>
  </sheetPr>
  <dimension ref="B1:M48"/>
  <sheetViews>
    <sheetView showGridLines="0" rightToLeft="1" zoomScale="25" zoomScaleNormal="25" workbookViewId="0">
      <selection activeCell="B30" sqref="B30:I30"/>
    </sheetView>
  </sheetViews>
  <sheetFormatPr defaultColWidth="11.81640625" defaultRowHeight="18.5"/>
  <cols>
    <col min="1" max="1" width="3.453125" style="14" customWidth="1"/>
    <col min="2" max="2" width="46.453125" style="14" customWidth="1"/>
    <col min="3" max="3" width="50" style="14" customWidth="1"/>
    <col min="4" max="4" width="47.81640625" style="14" customWidth="1"/>
    <col min="5" max="5" width="46.1796875" style="14" customWidth="1"/>
    <col min="6" max="6" width="50.453125" style="14" customWidth="1"/>
    <col min="7" max="7" width="33.453125" style="14" customWidth="1"/>
    <col min="8" max="8" width="42.36328125" style="14" customWidth="1"/>
    <col min="9" max="9" width="26.36328125" style="14" customWidth="1"/>
    <col min="10" max="16384" width="11.81640625" style="14"/>
  </cols>
  <sheetData>
    <row r="1" spans="2:13" s="13" customFormat="1" ht="70" customHeight="1">
      <c r="B1" s="113" t="s">
        <v>127</v>
      </c>
      <c r="C1" s="114"/>
      <c r="D1" s="114"/>
      <c r="E1" s="114"/>
      <c r="F1" s="114"/>
      <c r="G1" s="114"/>
      <c r="H1" s="114"/>
      <c r="I1" s="115"/>
    </row>
    <row r="2" spans="2:13" ht="39.5" customHeight="1">
      <c r="B2" s="116" t="s">
        <v>128</v>
      </c>
      <c r="C2" s="116"/>
      <c r="D2" s="116"/>
      <c r="E2" s="116"/>
      <c r="F2" s="116"/>
      <c r="G2" s="116"/>
      <c r="H2" s="116"/>
      <c r="I2" s="116"/>
    </row>
    <row r="3" spans="2:13" ht="21.5" customHeight="1">
      <c r="B3" s="117" t="s">
        <v>211</v>
      </c>
      <c r="C3" s="118"/>
      <c r="D3" s="118"/>
      <c r="E3" s="118"/>
      <c r="F3" s="118"/>
      <c r="G3" s="118"/>
      <c r="H3" s="118"/>
      <c r="I3" s="119"/>
    </row>
    <row r="4" spans="2:13">
      <c r="B4" s="117"/>
      <c r="C4" s="118"/>
      <c r="D4" s="118"/>
      <c r="E4" s="118"/>
      <c r="F4" s="118"/>
      <c r="G4" s="118"/>
      <c r="H4" s="118"/>
      <c r="I4" s="119"/>
    </row>
    <row r="5" spans="2:13" ht="123.75" customHeight="1">
      <c r="B5" s="117"/>
      <c r="C5" s="118"/>
      <c r="D5" s="118"/>
      <c r="E5" s="118"/>
      <c r="F5" s="118"/>
      <c r="G5" s="118"/>
      <c r="H5" s="118"/>
      <c r="I5" s="119"/>
    </row>
    <row r="6" spans="2:13">
      <c r="B6" s="15"/>
      <c r="C6" s="16"/>
      <c r="D6" s="16"/>
      <c r="E6" s="16"/>
      <c r="F6" s="16"/>
      <c r="G6" s="16"/>
      <c r="H6" s="16"/>
      <c r="I6" s="17"/>
    </row>
    <row r="7" spans="2:13" ht="40" customHeight="1">
      <c r="B7" s="120" t="s">
        <v>212</v>
      </c>
      <c r="C7" s="121"/>
      <c r="D7" s="121"/>
      <c r="E7" s="121"/>
      <c r="F7" s="121"/>
      <c r="G7" s="121"/>
      <c r="H7" s="121"/>
      <c r="I7" s="122"/>
    </row>
    <row r="8" spans="2:13" ht="112.5" customHeight="1">
      <c r="B8" s="123" t="s">
        <v>213</v>
      </c>
      <c r="C8" s="124"/>
      <c r="D8" s="124"/>
      <c r="E8" s="124"/>
      <c r="F8" s="124"/>
      <c r="G8" s="124"/>
      <c r="H8" s="124"/>
      <c r="I8" s="125"/>
    </row>
    <row r="9" spans="2:13" s="18" customFormat="1" ht="18" customHeight="1">
      <c r="B9" s="109"/>
      <c r="C9" s="110"/>
      <c r="D9" s="110"/>
      <c r="E9" s="110"/>
      <c r="F9" s="110"/>
      <c r="G9" s="110"/>
      <c r="H9" s="110"/>
      <c r="I9" s="111"/>
      <c r="M9" s="19"/>
    </row>
    <row r="10" spans="2:13" s="18" customFormat="1" ht="18" customHeight="1">
      <c r="B10" s="20"/>
      <c r="C10" s="21"/>
      <c r="D10" s="21"/>
      <c r="E10" s="21"/>
      <c r="F10" s="21"/>
      <c r="G10" s="21"/>
      <c r="H10" s="21"/>
      <c r="I10" s="22"/>
    </row>
    <row r="11" spans="2:13" ht="74">
      <c r="B11" s="112" t="s">
        <v>129</v>
      </c>
      <c r="C11" s="23" t="s">
        <v>130</v>
      </c>
      <c r="D11" s="23" t="s">
        <v>131</v>
      </c>
      <c r="E11" s="23" t="s">
        <v>132</v>
      </c>
      <c r="G11" s="24"/>
      <c r="H11" s="25"/>
      <c r="I11" s="26"/>
    </row>
    <row r="12" spans="2:13" ht="20" customHeight="1">
      <c r="B12" s="112"/>
      <c r="C12" s="27"/>
      <c r="D12" s="27"/>
      <c r="E12" s="27"/>
      <c r="G12" s="24"/>
      <c r="H12" s="28"/>
      <c r="I12" s="29"/>
    </row>
    <row r="13" spans="2:13" ht="20" customHeight="1">
      <c r="B13" s="112"/>
      <c r="C13" s="27"/>
      <c r="D13" s="27"/>
      <c r="E13" s="27"/>
      <c r="H13" s="30"/>
      <c r="I13" s="31"/>
    </row>
    <row r="14" spans="2:13" ht="20" customHeight="1">
      <c r="B14" s="112"/>
      <c r="C14" s="27"/>
      <c r="D14" s="27"/>
      <c r="E14" s="27"/>
      <c r="H14" s="30"/>
      <c r="I14" s="31"/>
    </row>
    <row r="15" spans="2:13" ht="20" customHeight="1">
      <c r="B15" s="112"/>
      <c r="C15" s="27"/>
      <c r="D15" s="27"/>
      <c r="E15" s="27"/>
      <c r="H15" s="30"/>
      <c r="I15" s="31"/>
    </row>
    <row r="16" spans="2:13" ht="20" customHeight="1">
      <c r="B16" s="112"/>
      <c r="C16" s="27"/>
      <c r="D16" s="27"/>
      <c r="E16" s="27"/>
      <c r="H16" s="30"/>
      <c r="I16" s="31"/>
    </row>
    <row r="17" spans="2:9" ht="14" customHeight="1">
      <c r="B17" s="32"/>
      <c r="C17" s="30"/>
      <c r="D17" s="30"/>
      <c r="E17" s="30"/>
      <c r="H17" s="30"/>
      <c r="I17" s="31"/>
    </row>
    <row r="18" spans="2:9" ht="40" customHeight="1">
      <c r="B18" s="120" t="s">
        <v>214</v>
      </c>
      <c r="C18" s="121"/>
      <c r="D18" s="121"/>
      <c r="E18" s="121"/>
      <c r="F18" s="121"/>
      <c r="G18" s="121"/>
      <c r="H18" s="121"/>
      <c r="I18" s="122"/>
    </row>
    <row r="19" spans="2:9" s="33" customFormat="1" ht="54" customHeight="1">
      <c r="B19" s="126" t="s">
        <v>215</v>
      </c>
      <c r="C19" s="127"/>
      <c r="D19" s="127"/>
      <c r="E19" s="127"/>
      <c r="F19" s="127"/>
      <c r="G19" s="127"/>
      <c r="H19" s="127"/>
      <c r="I19" s="128"/>
    </row>
    <row r="20" spans="2:9">
      <c r="B20" s="109"/>
      <c r="C20" s="110"/>
      <c r="D20" s="110"/>
      <c r="E20" s="110"/>
      <c r="F20" s="110"/>
      <c r="G20" s="110"/>
      <c r="H20" s="110"/>
      <c r="I20" s="111"/>
    </row>
    <row r="21" spans="2:9" hidden="1">
      <c r="B21" s="20"/>
      <c r="C21" s="21"/>
      <c r="D21" s="21"/>
      <c r="E21" s="21"/>
      <c r="F21" s="21"/>
      <c r="G21" s="21"/>
      <c r="H21" s="21"/>
      <c r="I21" s="22"/>
    </row>
    <row r="22" spans="2:9" s="19" customFormat="1" ht="74">
      <c r="B22" s="112" t="s">
        <v>133</v>
      </c>
      <c r="C22" s="23" t="s">
        <v>134</v>
      </c>
      <c r="D22" s="23" t="s">
        <v>135</v>
      </c>
      <c r="E22" s="23" t="s">
        <v>136</v>
      </c>
      <c r="I22" s="34"/>
    </row>
    <row r="23" spans="2:9" ht="20" customHeight="1">
      <c r="B23" s="112"/>
      <c r="C23" s="27"/>
      <c r="D23" s="27"/>
      <c r="E23" s="27"/>
      <c r="I23" s="35"/>
    </row>
    <row r="24" spans="2:9" ht="20" customHeight="1">
      <c r="B24" s="112"/>
      <c r="C24" s="27"/>
      <c r="D24" s="27"/>
      <c r="E24" s="27"/>
      <c r="I24" s="35"/>
    </row>
    <row r="25" spans="2:9" ht="20" customHeight="1">
      <c r="B25" s="112"/>
      <c r="C25" s="27"/>
      <c r="D25" s="27"/>
      <c r="E25" s="27"/>
      <c r="I25" s="35"/>
    </row>
    <row r="26" spans="2:9" ht="20" customHeight="1">
      <c r="B26" s="112"/>
      <c r="C26" s="27"/>
      <c r="D26" s="27"/>
      <c r="E26" s="27"/>
      <c r="I26" s="35"/>
    </row>
    <row r="27" spans="2:9" ht="20" customHeight="1">
      <c r="B27" s="112"/>
      <c r="C27" s="27"/>
      <c r="D27" s="27"/>
      <c r="E27" s="27"/>
      <c r="I27" s="35"/>
    </row>
    <row r="28" spans="2:9" ht="14" customHeight="1">
      <c r="B28" s="32"/>
      <c r="C28" s="30"/>
      <c r="D28" s="30"/>
      <c r="E28" s="30"/>
      <c r="I28" s="35"/>
    </row>
    <row r="29" spans="2:9" ht="40" customHeight="1">
      <c r="B29" s="120" t="s">
        <v>216</v>
      </c>
      <c r="C29" s="121"/>
      <c r="D29" s="121"/>
      <c r="E29" s="121"/>
      <c r="F29" s="121"/>
      <c r="G29" s="121"/>
      <c r="H29" s="121"/>
      <c r="I29" s="122"/>
    </row>
    <row r="30" spans="2:9" ht="208.25" customHeight="1">
      <c r="B30" s="129" t="s">
        <v>217</v>
      </c>
      <c r="C30" s="127"/>
      <c r="D30" s="127"/>
      <c r="E30" s="127"/>
      <c r="F30" s="127"/>
      <c r="G30" s="127"/>
      <c r="H30" s="127"/>
      <c r="I30" s="128"/>
    </row>
    <row r="31" spans="2:9" ht="8.75" customHeight="1">
      <c r="B31" s="36"/>
      <c r="C31" s="37"/>
      <c r="D31" s="37"/>
      <c r="E31" s="37"/>
      <c r="F31" s="37"/>
      <c r="G31" s="37"/>
      <c r="H31" s="37"/>
      <c r="I31" s="38"/>
    </row>
    <row r="32" spans="2:9" s="18" customFormat="1">
      <c r="B32" s="109" t="s">
        <v>137</v>
      </c>
      <c r="C32" s="110"/>
      <c r="D32" s="110"/>
      <c r="E32" s="110"/>
      <c r="F32" s="110"/>
      <c r="G32" s="110"/>
      <c r="H32" s="110"/>
      <c r="I32" s="111"/>
    </row>
    <row r="33" spans="2:9" s="18" customFormat="1">
      <c r="B33" s="20"/>
      <c r="C33" s="21"/>
      <c r="D33" s="21"/>
      <c r="E33" s="21"/>
      <c r="F33" s="21"/>
      <c r="G33" s="21"/>
      <c r="H33" s="21"/>
      <c r="I33" s="22"/>
    </row>
    <row r="34" spans="2:9" s="19" customFormat="1" ht="55.5">
      <c r="B34" s="112" t="s">
        <v>138</v>
      </c>
      <c r="C34" s="39" t="s">
        <v>139</v>
      </c>
      <c r="D34" s="23" t="s">
        <v>140</v>
      </c>
      <c r="E34" s="23" t="s">
        <v>141</v>
      </c>
      <c r="F34" s="23" t="s">
        <v>142</v>
      </c>
      <c r="G34" s="23" t="s">
        <v>143</v>
      </c>
      <c r="H34" s="23" t="s">
        <v>144</v>
      </c>
      <c r="I34" s="34"/>
    </row>
    <row r="35" spans="2:9" ht="20" customHeight="1">
      <c r="B35" s="112"/>
      <c r="C35" s="40"/>
      <c r="D35" s="40"/>
      <c r="E35" s="40"/>
      <c r="F35" s="40"/>
      <c r="G35" s="40"/>
      <c r="H35" s="40"/>
      <c r="I35" s="35"/>
    </row>
    <row r="36" spans="2:9" ht="20" customHeight="1">
      <c r="B36" s="112"/>
      <c r="C36" s="40"/>
      <c r="D36" s="40"/>
      <c r="E36" s="40"/>
      <c r="F36" s="40"/>
      <c r="G36" s="40"/>
      <c r="H36" s="40"/>
      <c r="I36" s="35"/>
    </row>
    <row r="37" spans="2:9" ht="20" customHeight="1">
      <c r="B37" s="112"/>
      <c r="C37" s="40"/>
      <c r="D37" s="40"/>
      <c r="E37" s="40"/>
      <c r="F37" s="40"/>
      <c r="G37" s="40"/>
      <c r="H37" s="40"/>
      <c r="I37" s="35"/>
    </row>
    <row r="38" spans="2:9" ht="20" customHeight="1">
      <c r="B38" s="112"/>
      <c r="C38" s="40"/>
      <c r="D38" s="40"/>
      <c r="E38" s="40"/>
      <c r="F38" s="40"/>
      <c r="G38" s="40"/>
      <c r="H38" s="40"/>
      <c r="I38" s="35"/>
    </row>
    <row r="39" spans="2:9" ht="20" customHeight="1">
      <c r="B39" s="112"/>
      <c r="C39" s="40"/>
      <c r="D39" s="40"/>
      <c r="E39" s="40"/>
      <c r="F39" s="40"/>
      <c r="G39" s="40"/>
      <c r="H39" s="40"/>
      <c r="I39" s="35"/>
    </row>
    <row r="40" spans="2:9">
      <c r="B40" s="41"/>
      <c r="I40" s="35"/>
    </row>
    <row r="41" spans="2:9">
      <c r="B41" s="42"/>
      <c r="I41" s="35"/>
    </row>
    <row r="42" spans="2:9">
      <c r="B42" s="43"/>
      <c r="C42" s="44"/>
      <c r="D42" s="45"/>
      <c r="E42" s="44"/>
      <c r="F42" s="44"/>
      <c r="G42" s="44"/>
      <c r="H42" s="44"/>
      <c r="I42" s="46"/>
    </row>
    <row r="43" spans="2:9">
      <c r="B43" s="13"/>
    </row>
    <row r="44" spans="2:9">
      <c r="B44" s="47"/>
    </row>
    <row r="45" spans="2:9">
      <c r="B45" s="48"/>
    </row>
    <row r="46" spans="2:9">
      <c r="B46" s="49"/>
    </row>
    <row r="47" spans="2:9">
      <c r="B47" s="49"/>
    </row>
    <row r="48" spans="2:9">
      <c r="B48" s="47"/>
    </row>
  </sheetData>
  <mergeCells count="15">
    <mergeCell ref="B32:I32"/>
    <mergeCell ref="B34:B39"/>
    <mergeCell ref="B1:I1"/>
    <mergeCell ref="B2:I2"/>
    <mergeCell ref="B3:I5"/>
    <mergeCell ref="B7:I7"/>
    <mergeCell ref="B8:I8"/>
    <mergeCell ref="B9:I9"/>
    <mergeCell ref="B11:B16"/>
    <mergeCell ref="B19:I19"/>
    <mergeCell ref="B29:I29"/>
    <mergeCell ref="B30:I30"/>
    <mergeCell ref="B18:I18"/>
    <mergeCell ref="B20:I20"/>
    <mergeCell ref="B22:B27"/>
  </mergeCells>
  <dataValidations count="8">
    <dataValidation allowBlank="1" showInputMessage="1" showErrorMessage="1" promptTitle="Date of the Review" prompt="Action: Enter the Date of the review and signoff_x000a_" sqref="E23" xr:uid="{54F430F4-AAF5-452A-902C-B8021157BE6A}"/>
    <dataValidation allowBlank="1" showInputMessage="1" showErrorMessage="1" promptTitle="Date of the Review" prompt="Action: Enter the Date of the review" sqref="E24:E28" xr:uid="{99205FCE-CEAE-448F-9010-FF22EC1AD346}"/>
    <dataValidation allowBlank="1" showInputMessage="1" showErrorMessage="1" promptTitle="Reviewer(s) Phone Number" prompt="Action: Enter the contact phone numbers for those reviewing this form." sqref="D23:D28" xr:uid="{B7C06DEA-6AD3-4F93-A800-CB31153A751B}"/>
    <dataValidation allowBlank="1" showInputMessage="1" showErrorMessage="1" promptTitle="Date of Interview" prompt="Action: Enter the Date of the Interview." sqref="E12:E17" xr:uid="{61D04754-0055-4EC4-B332-B094491BB1AF}"/>
    <dataValidation allowBlank="1" showInputMessage="1" showErrorMessage="1" promptTitle="Preparer(s) Phone Numbers" prompt="Action: Enter the contact phone numbers for those interviewees completing this form." sqref="D12:D17" xr:uid="{F2C49611-1E1F-494C-AF9F-0EE1218FD09E}"/>
    <dataValidation allowBlank="1" showInputMessage="1" showErrorMessage="1" promptTitle="Preparer(s) Names" prompt="Action: Enter the person(s) who are completing this form.  Include the names of all interviewees." sqref="C12:C17" xr:uid="{DBF5F677-05BE-47C1-9ACD-628FAD6726DF}"/>
    <dataValidation allowBlank="1" showInputMessage="1" showErrorMessage="1" promptTitle="Reviewer Name" prompt="Action: Enter the person(s) who reviewed this form.  Include the names of all reviewers." sqref="C23:C28" xr:uid="{76FF08BD-404E-4655-A7D9-5566831B6599}"/>
    <dataValidation allowBlank="1" showErrorMessage="1" sqref="C35:H39" xr:uid="{11EB9F61-D7EF-4B25-9133-E46EC4C23AE7}"/>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3132-28DB-4A9A-8707-22C18FF7A974}">
  <sheetPr codeName="Sheet2"/>
  <dimension ref="A1:G54"/>
  <sheetViews>
    <sheetView rightToLeft="1" tabSelected="1" topLeftCell="A16" zoomScale="55" zoomScaleNormal="55" workbookViewId="0">
      <selection activeCell="K26" sqref="K26"/>
    </sheetView>
  </sheetViews>
  <sheetFormatPr defaultColWidth="9.1796875" defaultRowHeight="18.5"/>
  <cols>
    <col min="1" max="1" width="20.90625" style="54" customWidth="1"/>
    <col min="2" max="2" width="52.453125" style="54" customWidth="1"/>
    <col min="3" max="7" width="25.6328125" style="54" customWidth="1"/>
    <col min="8" max="16384" width="9.1796875" style="54"/>
  </cols>
  <sheetData>
    <row r="1" spans="1:7" ht="58.75" customHeight="1">
      <c r="A1" s="141" t="s">
        <v>81</v>
      </c>
      <c r="B1" s="142"/>
      <c r="C1" s="142"/>
      <c r="D1" s="142"/>
      <c r="E1" s="142"/>
      <c r="F1" s="142"/>
      <c r="G1" s="142"/>
    </row>
    <row r="2" spans="1:7" ht="54" customHeight="1">
      <c r="A2" s="149" t="s">
        <v>163</v>
      </c>
      <c r="B2" s="150"/>
      <c r="C2" s="150"/>
      <c r="D2" s="150"/>
      <c r="E2" s="150"/>
      <c r="F2" s="150"/>
      <c r="G2" s="151"/>
    </row>
    <row r="3" spans="1:7">
      <c r="A3" s="130" t="s">
        <v>148</v>
      </c>
      <c r="B3" s="131"/>
      <c r="C3" s="131"/>
      <c r="D3" s="131"/>
      <c r="E3" s="131"/>
      <c r="F3" s="131"/>
      <c r="G3" s="131"/>
    </row>
    <row r="4" spans="1:7">
      <c r="A4" s="147" t="s">
        <v>84</v>
      </c>
      <c r="B4" s="145" t="s">
        <v>71</v>
      </c>
      <c r="C4" s="143" t="s">
        <v>82</v>
      </c>
      <c r="D4" s="144"/>
      <c r="E4" s="144"/>
      <c r="F4" s="144"/>
      <c r="G4" s="144"/>
    </row>
    <row r="5" spans="1:7" ht="37">
      <c r="A5" s="148"/>
      <c r="B5" s="146"/>
      <c r="C5" s="55" t="s">
        <v>72</v>
      </c>
      <c r="D5" s="55" t="s">
        <v>162</v>
      </c>
      <c r="E5" s="55" t="s">
        <v>73</v>
      </c>
      <c r="F5" s="55" t="s">
        <v>74</v>
      </c>
      <c r="G5" s="55" t="s">
        <v>75</v>
      </c>
    </row>
    <row r="6" spans="1:7" ht="74">
      <c r="A6" s="69">
        <v>1</v>
      </c>
      <c r="B6" s="70" t="s">
        <v>85</v>
      </c>
      <c r="C6" s="96" t="s">
        <v>164</v>
      </c>
      <c r="D6" s="96" t="s">
        <v>165</v>
      </c>
      <c r="E6" s="96" t="s">
        <v>166</v>
      </c>
      <c r="F6" s="96" t="s">
        <v>167</v>
      </c>
      <c r="G6" s="96" t="s">
        <v>168</v>
      </c>
    </row>
    <row r="7" spans="1:7" ht="92.5">
      <c r="A7" s="69">
        <v>2</v>
      </c>
      <c r="B7" s="58" t="s">
        <v>145</v>
      </c>
      <c r="C7" s="96" t="s">
        <v>169</v>
      </c>
      <c r="D7" s="96" t="s">
        <v>170</v>
      </c>
      <c r="E7" s="96" t="s">
        <v>171</v>
      </c>
      <c r="F7" s="96" t="s">
        <v>172</v>
      </c>
      <c r="G7" s="96" t="s">
        <v>173</v>
      </c>
    </row>
    <row r="8" spans="1:7" ht="111">
      <c r="A8" s="69">
        <v>3</v>
      </c>
      <c r="B8" s="59" t="s">
        <v>86</v>
      </c>
      <c r="C8" s="96" t="s">
        <v>174</v>
      </c>
      <c r="D8" s="96" t="s">
        <v>175</v>
      </c>
      <c r="E8" s="96" t="s">
        <v>176</v>
      </c>
      <c r="F8" s="96" t="s">
        <v>177</v>
      </c>
      <c r="G8" s="96" t="s">
        <v>178</v>
      </c>
    </row>
    <row r="9" spans="1:7" ht="166.5">
      <c r="A9" s="69">
        <v>4</v>
      </c>
      <c r="B9" s="60" t="s">
        <v>76</v>
      </c>
      <c r="C9" s="96" t="s">
        <v>179</v>
      </c>
      <c r="D9" s="96" t="s">
        <v>180</v>
      </c>
      <c r="E9" s="96" t="s">
        <v>181</v>
      </c>
      <c r="F9" s="96" t="s">
        <v>182</v>
      </c>
      <c r="G9" s="96" t="s">
        <v>183</v>
      </c>
    </row>
    <row r="10" spans="1:7" ht="148">
      <c r="A10" s="69">
        <v>5</v>
      </c>
      <c r="B10" s="61" t="s">
        <v>146</v>
      </c>
      <c r="C10" s="97" t="s">
        <v>184</v>
      </c>
      <c r="D10" s="96" t="s">
        <v>185</v>
      </c>
      <c r="E10" s="96" t="s">
        <v>186</v>
      </c>
      <c r="F10" s="96" t="s">
        <v>187</v>
      </c>
      <c r="G10" s="96" t="s">
        <v>188</v>
      </c>
    </row>
    <row r="11" spans="1:7">
      <c r="A11" s="56"/>
    </row>
    <row r="12" spans="1:7">
      <c r="A12" s="130" t="s">
        <v>147</v>
      </c>
      <c r="B12" s="131"/>
      <c r="C12" s="131"/>
      <c r="D12" s="131"/>
      <c r="E12" s="131"/>
      <c r="F12" s="131"/>
      <c r="G12" s="131"/>
    </row>
    <row r="13" spans="1:7" ht="18.5" customHeight="1">
      <c r="A13" s="68" t="s">
        <v>84</v>
      </c>
      <c r="B13" s="50" t="s">
        <v>87</v>
      </c>
      <c r="C13" s="137" t="s">
        <v>88</v>
      </c>
      <c r="D13" s="138"/>
      <c r="E13" s="138"/>
      <c r="F13" s="138"/>
      <c r="G13" s="138"/>
    </row>
    <row r="14" spans="1:7" ht="18.5" customHeight="1">
      <c r="A14" s="51">
        <v>1</v>
      </c>
      <c r="B14" s="57" t="s">
        <v>89</v>
      </c>
      <c r="C14" s="139" t="s">
        <v>90</v>
      </c>
      <c r="D14" s="140"/>
      <c r="E14" s="140"/>
      <c r="F14" s="140"/>
      <c r="G14" s="140"/>
    </row>
    <row r="15" spans="1:7" ht="18.5" customHeight="1">
      <c r="A15" s="51">
        <v>2</v>
      </c>
      <c r="B15" s="58" t="s">
        <v>91</v>
      </c>
      <c r="C15" s="139" t="s">
        <v>92</v>
      </c>
      <c r="D15" s="140"/>
      <c r="E15" s="140"/>
      <c r="F15" s="140"/>
      <c r="G15" s="140"/>
    </row>
    <row r="16" spans="1:7" ht="18.5" customHeight="1">
      <c r="A16" s="51">
        <v>3</v>
      </c>
      <c r="B16" s="59" t="s">
        <v>93</v>
      </c>
      <c r="C16" s="139" t="s">
        <v>94</v>
      </c>
      <c r="D16" s="140"/>
      <c r="E16" s="140"/>
      <c r="F16" s="140"/>
      <c r="G16" s="140"/>
    </row>
    <row r="17" spans="1:7" ht="18.5" customHeight="1">
      <c r="A17" s="51">
        <v>4</v>
      </c>
      <c r="B17" s="60" t="s">
        <v>95</v>
      </c>
      <c r="C17" s="139" t="s">
        <v>96</v>
      </c>
      <c r="D17" s="140"/>
      <c r="E17" s="140"/>
      <c r="F17" s="140"/>
      <c r="G17" s="140"/>
    </row>
    <row r="18" spans="1:7">
      <c r="A18" s="51">
        <v>5</v>
      </c>
      <c r="B18" s="61" t="s">
        <v>97</v>
      </c>
      <c r="C18" s="139" t="s">
        <v>98</v>
      </c>
      <c r="D18" s="140"/>
      <c r="E18" s="140"/>
      <c r="F18" s="140"/>
      <c r="G18" s="140"/>
    </row>
    <row r="20" spans="1:7">
      <c r="A20" s="135" t="s">
        <v>149</v>
      </c>
      <c r="B20" s="136"/>
      <c r="C20" s="136"/>
      <c r="D20" s="136"/>
      <c r="E20" s="136"/>
      <c r="F20" s="136"/>
      <c r="G20" s="136"/>
    </row>
    <row r="21" spans="1:7">
      <c r="A21" s="134" t="s">
        <v>99</v>
      </c>
      <c r="B21" s="134"/>
      <c r="C21" s="156" t="s">
        <v>100</v>
      </c>
      <c r="D21" s="157"/>
      <c r="E21" s="157"/>
      <c r="F21" s="157"/>
      <c r="G21" s="158"/>
    </row>
    <row r="22" spans="1:7">
      <c r="A22" s="62" t="s">
        <v>101</v>
      </c>
      <c r="B22" s="108">
        <v>5</v>
      </c>
      <c r="C22" s="58">
        <v>5</v>
      </c>
      <c r="D22" s="59">
        <v>10</v>
      </c>
      <c r="E22" s="60">
        <v>15</v>
      </c>
      <c r="F22" s="61">
        <v>20</v>
      </c>
      <c r="G22" s="61">
        <v>25</v>
      </c>
    </row>
    <row r="23" spans="1:7">
      <c r="A23" s="62" t="s">
        <v>102</v>
      </c>
      <c r="B23" s="108">
        <v>4</v>
      </c>
      <c r="C23" s="58">
        <v>4</v>
      </c>
      <c r="D23" s="59">
        <v>8</v>
      </c>
      <c r="E23" s="60">
        <v>12</v>
      </c>
      <c r="F23" s="61">
        <v>16</v>
      </c>
      <c r="G23" s="61">
        <v>20</v>
      </c>
    </row>
    <row r="24" spans="1:7">
      <c r="A24" s="62" t="s">
        <v>93</v>
      </c>
      <c r="B24" s="108">
        <v>3</v>
      </c>
      <c r="C24" s="58">
        <v>3</v>
      </c>
      <c r="D24" s="58">
        <v>6</v>
      </c>
      <c r="E24" s="59">
        <v>9</v>
      </c>
      <c r="F24" s="60">
        <v>12</v>
      </c>
      <c r="G24" s="60">
        <v>15</v>
      </c>
    </row>
    <row r="25" spans="1:7">
      <c r="A25" s="62" t="s">
        <v>91</v>
      </c>
      <c r="B25" s="108">
        <v>2</v>
      </c>
      <c r="C25" s="58">
        <v>2</v>
      </c>
      <c r="D25" s="58">
        <v>4</v>
      </c>
      <c r="E25" s="58">
        <v>6</v>
      </c>
      <c r="F25" s="59">
        <v>8</v>
      </c>
      <c r="G25" s="59">
        <v>10</v>
      </c>
    </row>
    <row r="26" spans="1:7">
      <c r="A26" s="62" t="s">
        <v>89</v>
      </c>
      <c r="B26" s="108">
        <v>1</v>
      </c>
      <c r="C26" s="58">
        <v>1</v>
      </c>
      <c r="D26" s="58">
        <v>2</v>
      </c>
      <c r="E26" s="58">
        <v>3</v>
      </c>
      <c r="F26" s="58">
        <v>4</v>
      </c>
      <c r="G26" s="58">
        <v>5</v>
      </c>
    </row>
    <row r="27" spans="1:7">
      <c r="A27" s="134" t="s">
        <v>80</v>
      </c>
      <c r="B27" s="134"/>
      <c r="C27" s="108">
        <v>1</v>
      </c>
      <c r="D27" s="108">
        <v>2</v>
      </c>
      <c r="E27" s="108">
        <v>3</v>
      </c>
      <c r="F27" s="108">
        <v>4</v>
      </c>
      <c r="G27" s="108">
        <v>5</v>
      </c>
    </row>
    <row r="28" spans="1:7">
      <c r="A28" s="134"/>
      <c r="B28" s="134"/>
      <c r="C28" s="63" t="s">
        <v>85</v>
      </c>
      <c r="D28" s="63" t="s">
        <v>83</v>
      </c>
      <c r="E28" s="63" t="s">
        <v>103</v>
      </c>
      <c r="F28" s="63" t="s">
        <v>76</v>
      </c>
      <c r="G28" s="95" t="s">
        <v>104</v>
      </c>
    </row>
    <row r="30" spans="1:7">
      <c r="A30" s="133" t="s">
        <v>150</v>
      </c>
      <c r="B30" s="133"/>
      <c r="C30" s="133"/>
      <c r="D30" s="133"/>
      <c r="E30" s="133"/>
      <c r="F30" s="133"/>
      <c r="G30" s="133"/>
    </row>
    <row r="31" spans="1:7">
      <c r="A31" s="52" t="s">
        <v>84</v>
      </c>
      <c r="B31" s="52" t="s">
        <v>105</v>
      </c>
      <c r="C31" s="52" t="s">
        <v>201</v>
      </c>
      <c r="D31" s="134" t="s">
        <v>106</v>
      </c>
      <c r="E31" s="134"/>
      <c r="F31" s="134"/>
      <c r="G31" s="134"/>
    </row>
    <row r="32" spans="1:7">
      <c r="A32" s="51">
        <v>1</v>
      </c>
      <c r="B32" s="57" t="s">
        <v>107</v>
      </c>
      <c r="C32" s="98">
        <v>0.8</v>
      </c>
      <c r="D32" s="132" t="s">
        <v>108</v>
      </c>
      <c r="E32" s="132"/>
      <c r="F32" s="132"/>
      <c r="G32" s="132"/>
    </row>
    <row r="33" spans="1:7">
      <c r="A33" s="51">
        <v>2</v>
      </c>
      <c r="B33" s="58" t="s">
        <v>109</v>
      </c>
      <c r="C33" s="98">
        <v>0.6</v>
      </c>
      <c r="D33" s="132" t="s">
        <v>110</v>
      </c>
      <c r="E33" s="132"/>
      <c r="F33" s="132"/>
      <c r="G33" s="132"/>
    </row>
    <row r="34" spans="1:7">
      <c r="A34" s="51">
        <v>3</v>
      </c>
      <c r="B34" s="59" t="s">
        <v>86</v>
      </c>
      <c r="C34" s="98">
        <v>0.4</v>
      </c>
      <c r="D34" s="132" t="s">
        <v>111</v>
      </c>
      <c r="E34" s="132"/>
      <c r="F34" s="132"/>
      <c r="G34" s="132"/>
    </row>
    <row r="35" spans="1:7">
      <c r="A35" s="51">
        <v>4</v>
      </c>
      <c r="B35" s="60" t="s">
        <v>112</v>
      </c>
      <c r="C35" s="98">
        <v>0.2</v>
      </c>
      <c r="D35" s="132" t="s">
        <v>113</v>
      </c>
      <c r="E35" s="132"/>
      <c r="F35" s="132"/>
      <c r="G35" s="132"/>
    </row>
    <row r="36" spans="1:7">
      <c r="A36" s="51">
        <v>5</v>
      </c>
      <c r="B36" s="61" t="s">
        <v>114</v>
      </c>
      <c r="C36" s="98">
        <v>0</v>
      </c>
      <c r="D36" s="132" t="s">
        <v>115</v>
      </c>
      <c r="E36" s="132"/>
      <c r="F36" s="132"/>
      <c r="G36" s="132"/>
    </row>
    <row r="37" spans="1:7">
      <c r="A37" s="153" t="s">
        <v>202</v>
      </c>
      <c r="B37" s="153"/>
      <c r="C37" s="153"/>
      <c r="D37" s="153"/>
      <c r="E37" s="153"/>
      <c r="F37" s="153"/>
      <c r="G37" s="153"/>
    </row>
    <row r="39" spans="1:7">
      <c r="A39" s="154" t="s">
        <v>126</v>
      </c>
      <c r="B39" s="154"/>
      <c r="C39" s="154"/>
      <c r="D39" s="154"/>
      <c r="E39" s="154"/>
      <c r="F39" s="154"/>
      <c r="G39" s="154"/>
    </row>
    <row r="40" spans="1:7">
      <c r="A40" s="53" t="s">
        <v>116</v>
      </c>
      <c r="B40" s="53"/>
      <c r="C40" s="155" t="s">
        <v>117</v>
      </c>
      <c r="D40" s="155"/>
      <c r="E40" s="155"/>
      <c r="F40" s="155"/>
      <c r="G40" s="155"/>
    </row>
    <row r="41" spans="1:7">
      <c r="A41" s="64" t="s">
        <v>78</v>
      </c>
      <c r="B41" s="71" t="s">
        <v>151</v>
      </c>
      <c r="C41" s="152" t="s">
        <v>118</v>
      </c>
      <c r="D41" s="152"/>
      <c r="E41" s="152"/>
      <c r="F41" s="152"/>
      <c r="G41" s="152"/>
    </row>
    <row r="42" spans="1:7">
      <c r="A42" s="65" t="s">
        <v>119</v>
      </c>
      <c r="B42" s="72" t="s">
        <v>152</v>
      </c>
      <c r="C42" s="152" t="s">
        <v>120</v>
      </c>
      <c r="D42" s="152"/>
      <c r="E42" s="152"/>
      <c r="F42" s="152"/>
      <c r="G42" s="152"/>
    </row>
    <row r="43" spans="1:7">
      <c r="A43" s="66" t="s">
        <v>121</v>
      </c>
      <c r="B43" s="73" t="s">
        <v>153</v>
      </c>
      <c r="C43" s="152" t="s">
        <v>122</v>
      </c>
      <c r="D43" s="152"/>
      <c r="E43" s="152"/>
      <c r="F43" s="152"/>
      <c r="G43" s="152"/>
    </row>
    <row r="44" spans="1:7">
      <c r="A44" s="67" t="s">
        <v>123</v>
      </c>
      <c r="B44" s="74" t="s">
        <v>124</v>
      </c>
      <c r="C44" s="152" t="s">
        <v>125</v>
      </c>
      <c r="D44" s="152"/>
      <c r="E44" s="152"/>
      <c r="F44" s="152"/>
      <c r="G44" s="152"/>
    </row>
    <row r="50" ht="21.5" customHeight="1"/>
    <row r="51" ht="21" customHeight="1"/>
    <row r="52" ht="21" customHeight="1"/>
    <row r="53" ht="21" customHeight="1"/>
    <row r="54" ht="21" customHeight="1"/>
  </sheetData>
  <mergeCells count="31">
    <mergeCell ref="C41:G41"/>
    <mergeCell ref="C42:G42"/>
    <mergeCell ref="C43:G43"/>
    <mergeCell ref="C44:G44"/>
    <mergeCell ref="A21:B21"/>
    <mergeCell ref="D35:G35"/>
    <mergeCell ref="D36:G36"/>
    <mergeCell ref="A37:G37"/>
    <mergeCell ref="A39:G39"/>
    <mergeCell ref="C40:G40"/>
    <mergeCell ref="C21:G21"/>
    <mergeCell ref="A1:G1"/>
    <mergeCell ref="A3:G3"/>
    <mergeCell ref="C4:G4"/>
    <mergeCell ref="B4:B5"/>
    <mergeCell ref="A4:A5"/>
    <mergeCell ref="A2:G2"/>
    <mergeCell ref="A12:G12"/>
    <mergeCell ref="D34:G34"/>
    <mergeCell ref="D33:G33"/>
    <mergeCell ref="A30:G30"/>
    <mergeCell ref="D31:G31"/>
    <mergeCell ref="D32:G32"/>
    <mergeCell ref="A27:B28"/>
    <mergeCell ref="A20:G20"/>
    <mergeCell ref="C13:G13"/>
    <mergeCell ref="C14:G14"/>
    <mergeCell ref="C15:G15"/>
    <mergeCell ref="C16:G16"/>
    <mergeCell ref="C17:G17"/>
    <mergeCell ref="C18:G18"/>
  </mergeCells>
  <phoneticPr fontId="4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154"/>
  <sheetViews>
    <sheetView rightToLeft="1" zoomScale="70" zoomScaleNormal="70" workbookViewId="0">
      <selection activeCell="B3" sqref="B3:B4"/>
    </sheetView>
  </sheetViews>
  <sheetFormatPr defaultColWidth="9.1796875" defaultRowHeight="12.5"/>
  <cols>
    <col min="1" max="1" width="5.1796875" bestFit="1" customWidth="1"/>
    <col min="2" max="2" width="32.90625" customWidth="1"/>
    <col min="3" max="3" width="32.26953125" customWidth="1"/>
    <col min="4" max="5" width="32.81640625" customWidth="1"/>
    <col min="6" max="6" width="68" bestFit="1" customWidth="1"/>
    <col min="7" max="7" width="25" customWidth="1"/>
    <col min="8" max="8" width="16.453125" customWidth="1"/>
    <col min="9" max="13" width="20.6328125" customWidth="1"/>
    <col min="14" max="16" width="30.90625" customWidth="1"/>
    <col min="17" max="17" width="21.81640625" customWidth="1"/>
    <col min="18" max="18" width="27.1796875" customWidth="1"/>
    <col min="19" max="19" width="55.1796875" bestFit="1" customWidth="1"/>
    <col min="20" max="20" width="25.7265625" customWidth="1"/>
    <col min="21" max="21" width="32.6328125" bestFit="1" customWidth="1"/>
  </cols>
  <sheetData>
    <row r="1" spans="1:21" s="77" customFormat="1" ht="53.5" customHeight="1">
      <c r="A1" s="168" t="s">
        <v>210</v>
      </c>
      <c r="B1" s="168"/>
      <c r="C1" s="168"/>
      <c r="D1" s="168"/>
      <c r="E1" s="168"/>
      <c r="F1" s="168"/>
      <c r="G1" s="168"/>
      <c r="H1" s="168"/>
      <c r="I1" s="168"/>
      <c r="J1" s="168"/>
      <c r="K1" s="168"/>
      <c r="L1" s="168"/>
      <c r="M1" s="168"/>
      <c r="N1" s="168"/>
      <c r="O1" s="168"/>
      <c r="P1" s="168"/>
      <c r="Q1" s="168"/>
      <c r="R1" s="168"/>
      <c r="S1" s="168"/>
      <c r="T1" s="168"/>
      <c r="U1" s="168"/>
    </row>
    <row r="2" spans="1:21" s="77" customFormat="1" ht="87" customHeight="1">
      <c r="A2" s="159" t="s">
        <v>189</v>
      </c>
      <c r="B2" s="160"/>
      <c r="C2" s="160"/>
      <c r="D2" s="160"/>
      <c r="E2" s="160"/>
      <c r="F2" s="160"/>
      <c r="G2" s="161"/>
      <c r="H2" s="159" t="s">
        <v>154</v>
      </c>
      <c r="I2" s="160"/>
      <c r="J2" s="160"/>
      <c r="K2" s="160"/>
      <c r="L2" s="160"/>
      <c r="M2" s="160"/>
      <c r="N2" s="160"/>
      <c r="O2" s="160"/>
      <c r="P2" s="161"/>
      <c r="Q2" s="159" t="s">
        <v>190</v>
      </c>
      <c r="R2" s="160"/>
      <c r="S2" s="160"/>
      <c r="T2" s="160"/>
      <c r="U2" s="160"/>
    </row>
    <row r="3" spans="1:21" s="92" customFormat="1" ht="55.5" customHeight="1">
      <c r="A3" s="162" t="s">
        <v>156</v>
      </c>
      <c r="B3" s="162" t="s">
        <v>191</v>
      </c>
      <c r="C3" s="162" t="s">
        <v>157</v>
      </c>
      <c r="D3" s="162" t="s">
        <v>158</v>
      </c>
      <c r="E3" s="162" t="s">
        <v>161</v>
      </c>
      <c r="F3" s="162" t="s">
        <v>155</v>
      </c>
      <c r="G3" s="162" t="s">
        <v>159</v>
      </c>
      <c r="H3" s="162" t="s">
        <v>79</v>
      </c>
      <c r="I3" s="169" t="s">
        <v>80</v>
      </c>
      <c r="J3" s="170"/>
      <c r="K3" s="170"/>
      <c r="L3" s="170"/>
      <c r="M3" s="171"/>
      <c r="N3" s="166" t="s">
        <v>209</v>
      </c>
      <c r="O3" s="164" t="s">
        <v>203</v>
      </c>
      <c r="P3" s="164" t="s">
        <v>200</v>
      </c>
      <c r="Q3" s="166" t="s">
        <v>199</v>
      </c>
      <c r="R3" s="166" t="s">
        <v>77</v>
      </c>
      <c r="S3" s="166" t="s">
        <v>197</v>
      </c>
      <c r="T3" s="166" t="s">
        <v>198</v>
      </c>
      <c r="U3" s="166" t="s">
        <v>160</v>
      </c>
    </row>
    <row r="4" spans="1:21" s="94" customFormat="1" ht="55.5" customHeight="1">
      <c r="A4" s="163"/>
      <c r="B4" s="163"/>
      <c r="C4" s="163"/>
      <c r="D4" s="163"/>
      <c r="E4" s="163"/>
      <c r="F4" s="163"/>
      <c r="G4" s="163"/>
      <c r="H4" s="163"/>
      <c r="I4" s="93" t="s">
        <v>72</v>
      </c>
      <c r="J4" s="93" t="s">
        <v>162</v>
      </c>
      <c r="K4" s="93" t="s">
        <v>73</v>
      </c>
      <c r="L4" s="93" t="s">
        <v>74</v>
      </c>
      <c r="M4" s="93" t="s">
        <v>75</v>
      </c>
      <c r="N4" s="167"/>
      <c r="O4" s="165"/>
      <c r="P4" s="165"/>
      <c r="Q4" s="167"/>
      <c r="R4" s="167"/>
      <c r="S4" s="167"/>
      <c r="T4" s="167"/>
      <c r="U4" s="167"/>
    </row>
    <row r="5" spans="1:21" s="77" customFormat="1" ht="24">
      <c r="A5" s="78">
        <v>1</v>
      </c>
      <c r="B5" s="101" t="s">
        <v>192</v>
      </c>
      <c r="C5" s="101" t="s">
        <v>193</v>
      </c>
      <c r="D5" s="102" t="s">
        <v>196</v>
      </c>
      <c r="E5" s="102" t="s">
        <v>195</v>
      </c>
      <c r="F5" s="102" t="s">
        <v>194</v>
      </c>
      <c r="G5" s="103" t="s">
        <v>204</v>
      </c>
      <c r="H5" s="104">
        <v>3</v>
      </c>
      <c r="I5" s="104">
        <v>2</v>
      </c>
      <c r="J5" s="104">
        <v>4</v>
      </c>
      <c r="K5" s="104">
        <v>3</v>
      </c>
      <c r="L5" s="104">
        <v>3</v>
      </c>
      <c r="M5" s="104">
        <v>1</v>
      </c>
      <c r="N5" s="105">
        <f>H5*MAX(I5:M5)</f>
        <v>12</v>
      </c>
      <c r="O5" s="106">
        <v>0.2</v>
      </c>
      <c r="P5" s="105">
        <f>N5-(O5*N5)</f>
        <v>9.6</v>
      </c>
      <c r="Q5" s="107" t="s">
        <v>205</v>
      </c>
      <c r="R5" s="105" t="s">
        <v>206</v>
      </c>
      <c r="S5" s="105" t="s">
        <v>120</v>
      </c>
      <c r="T5" s="105" t="s">
        <v>207</v>
      </c>
      <c r="U5" s="105" t="s">
        <v>208</v>
      </c>
    </row>
    <row r="6" spans="1:21" s="77" customFormat="1" ht="13">
      <c r="A6" s="78">
        <v>2</v>
      </c>
      <c r="B6" s="78"/>
      <c r="C6" s="78"/>
      <c r="D6" s="79"/>
      <c r="E6" s="79"/>
      <c r="F6" s="80"/>
      <c r="G6" s="81"/>
      <c r="H6" s="82"/>
      <c r="I6" s="82"/>
      <c r="J6" s="82"/>
      <c r="K6" s="82"/>
      <c r="L6" s="82"/>
      <c r="M6" s="82"/>
      <c r="N6" s="105">
        <f t="shared" ref="N6:N69" si="0">H6*MAX(I6:M6)</f>
        <v>0</v>
      </c>
      <c r="O6" s="100"/>
      <c r="P6" s="99">
        <f>N6-(O6*N6)</f>
        <v>0</v>
      </c>
      <c r="Q6" s="75"/>
      <c r="R6" s="75"/>
      <c r="S6" s="75"/>
      <c r="T6" s="99"/>
      <c r="U6" s="75"/>
    </row>
    <row r="7" spans="1:21" s="77" customFormat="1" ht="13">
      <c r="A7" s="78">
        <v>3</v>
      </c>
      <c r="B7" s="78"/>
      <c r="C7" s="78"/>
      <c r="D7" s="79"/>
      <c r="E7" s="79"/>
      <c r="F7" s="80"/>
      <c r="G7" s="81"/>
      <c r="H7" s="82"/>
      <c r="I7" s="82"/>
      <c r="J7" s="82"/>
      <c r="K7" s="82"/>
      <c r="L7" s="82"/>
      <c r="M7" s="82"/>
      <c r="N7" s="105">
        <f t="shared" si="0"/>
        <v>0</v>
      </c>
      <c r="O7" s="100"/>
      <c r="P7" s="99">
        <f t="shared" ref="P7:P70" si="1">N7-(O7*N7)</f>
        <v>0</v>
      </c>
      <c r="Q7" s="75"/>
      <c r="R7" s="75"/>
      <c r="S7" s="75"/>
      <c r="T7" s="99"/>
      <c r="U7" s="75"/>
    </row>
    <row r="8" spans="1:21" s="77" customFormat="1" ht="13">
      <c r="A8" s="78">
        <v>4</v>
      </c>
      <c r="B8" s="78"/>
      <c r="C8" s="78"/>
      <c r="D8" s="79"/>
      <c r="E8" s="79"/>
      <c r="F8" s="80"/>
      <c r="G8" s="83"/>
      <c r="H8" s="82"/>
      <c r="I8" s="82"/>
      <c r="J8" s="82"/>
      <c r="K8" s="82"/>
      <c r="L8" s="82"/>
      <c r="M8" s="82"/>
      <c r="N8" s="105">
        <f t="shared" si="0"/>
        <v>0</v>
      </c>
      <c r="O8" s="100"/>
      <c r="P8" s="99">
        <f t="shared" si="1"/>
        <v>0</v>
      </c>
      <c r="Q8" s="75"/>
      <c r="R8" s="75"/>
      <c r="S8" s="75"/>
      <c r="T8" s="99"/>
      <c r="U8" s="75"/>
    </row>
    <row r="9" spans="1:21" s="77" customFormat="1" ht="13">
      <c r="A9" s="78">
        <v>5</v>
      </c>
      <c r="B9" s="78"/>
      <c r="C9" s="78"/>
      <c r="D9" s="79"/>
      <c r="E9" s="79"/>
      <c r="F9" s="80"/>
      <c r="G9" s="81"/>
      <c r="H9" s="82"/>
      <c r="I9" s="82"/>
      <c r="J9" s="82"/>
      <c r="K9" s="82"/>
      <c r="L9" s="82"/>
      <c r="M9" s="82"/>
      <c r="N9" s="105">
        <f t="shared" si="0"/>
        <v>0</v>
      </c>
      <c r="O9" s="100"/>
      <c r="P9" s="99">
        <f t="shared" si="1"/>
        <v>0</v>
      </c>
      <c r="Q9" s="75"/>
      <c r="R9" s="75"/>
      <c r="S9" s="75"/>
      <c r="T9" s="99"/>
      <c r="U9" s="75"/>
    </row>
    <row r="10" spans="1:21" s="77" customFormat="1" ht="13">
      <c r="A10" s="78">
        <v>6</v>
      </c>
      <c r="B10" s="78"/>
      <c r="C10" s="78"/>
      <c r="D10" s="79"/>
      <c r="E10" s="79"/>
      <c r="F10" s="84"/>
      <c r="G10" s="81"/>
      <c r="H10" s="82"/>
      <c r="I10" s="82"/>
      <c r="J10" s="82"/>
      <c r="K10" s="82"/>
      <c r="L10" s="82"/>
      <c r="M10" s="82"/>
      <c r="N10" s="105">
        <f t="shared" si="0"/>
        <v>0</v>
      </c>
      <c r="O10" s="100"/>
      <c r="P10" s="99">
        <f t="shared" si="1"/>
        <v>0</v>
      </c>
      <c r="Q10" s="75"/>
      <c r="R10" s="75"/>
      <c r="S10" s="75"/>
      <c r="T10" s="99"/>
      <c r="U10" s="75"/>
    </row>
    <row r="11" spans="1:21" s="77" customFormat="1" ht="13">
      <c r="A11" s="78">
        <v>7</v>
      </c>
      <c r="B11" s="78"/>
      <c r="C11" s="78"/>
      <c r="D11" s="79"/>
      <c r="E11" s="79"/>
      <c r="F11" s="84"/>
      <c r="G11" s="81"/>
      <c r="H11" s="82"/>
      <c r="I11" s="82"/>
      <c r="J11" s="82"/>
      <c r="K11" s="82"/>
      <c r="L11" s="82"/>
      <c r="M11" s="82"/>
      <c r="N11" s="105">
        <f t="shared" si="0"/>
        <v>0</v>
      </c>
      <c r="O11" s="100"/>
      <c r="P11" s="99">
        <f t="shared" si="1"/>
        <v>0</v>
      </c>
      <c r="Q11" s="75"/>
      <c r="R11" s="75"/>
      <c r="S11" s="75"/>
      <c r="T11" s="99"/>
      <c r="U11" s="75"/>
    </row>
    <row r="12" spans="1:21" s="77" customFormat="1" ht="13">
      <c r="A12" s="78">
        <v>8</v>
      </c>
      <c r="B12" s="78"/>
      <c r="C12" s="78"/>
      <c r="D12" s="79"/>
      <c r="E12" s="79"/>
      <c r="F12" s="84"/>
      <c r="G12" s="81"/>
      <c r="H12" s="82"/>
      <c r="I12" s="82"/>
      <c r="J12" s="82"/>
      <c r="K12" s="82"/>
      <c r="L12" s="82"/>
      <c r="M12" s="82"/>
      <c r="N12" s="105">
        <f t="shared" si="0"/>
        <v>0</v>
      </c>
      <c r="O12" s="100"/>
      <c r="P12" s="99">
        <f t="shared" si="1"/>
        <v>0</v>
      </c>
      <c r="Q12" s="75"/>
      <c r="R12" s="75"/>
      <c r="S12" s="75"/>
      <c r="T12" s="99"/>
      <c r="U12" s="75"/>
    </row>
    <row r="13" spans="1:21" s="77" customFormat="1" ht="13">
      <c r="A13" s="78">
        <v>9</v>
      </c>
      <c r="B13" s="78"/>
      <c r="C13" s="78"/>
      <c r="D13" s="79"/>
      <c r="E13" s="79"/>
      <c r="F13" s="84"/>
      <c r="G13" s="81"/>
      <c r="H13" s="82"/>
      <c r="I13" s="82"/>
      <c r="J13" s="82"/>
      <c r="K13" s="82"/>
      <c r="L13" s="82"/>
      <c r="M13" s="82"/>
      <c r="N13" s="105">
        <f t="shared" si="0"/>
        <v>0</v>
      </c>
      <c r="O13" s="100"/>
      <c r="P13" s="99">
        <f t="shared" si="1"/>
        <v>0</v>
      </c>
      <c r="Q13" s="75"/>
      <c r="R13" s="75"/>
      <c r="S13" s="75"/>
      <c r="T13" s="99"/>
      <c r="U13" s="75"/>
    </row>
    <row r="14" spans="1:21" s="77" customFormat="1" ht="13">
      <c r="A14" s="78">
        <v>10</v>
      </c>
      <c r="B14" s="78"/>
      <c r="C14" s="78"/>
      <c r="D14" s="79"/>
      <c r="E14" s="79"/>
      <c r="F14" s="80"/>
      <c r="G14" s="81"/>
      <c r="H14" s="82"/>
      <c r="I14" s="82"/>
      <c r="J14" s="82"/>
      <c r="K14" s="82"/>
      <c r="L14" s="82"/>
      <c r="M14" s="82"/>
      <c r="N14" s="105">
        <f t="shared" si="0"/>
        <v>0</v>
      </c>
      <c r="O14" s="100"/>
      <c r="P14" s="99">
        <f t="shared" si="1"/>
        <v>0</v>
      </c>
      <c r="Q14" s="75"/>
      <c r="R14" s="75"/>
      <c r="S14" s="75"/>
      <c r="T14" s="99"/>
      <c r="U14" s="75"/>
    </row>
    <row r="15" spans="1:21" s="77" customFormat="1" ht="13">
      <c r="A15" s="78">
        <v>11</v>
      </c>
      <c r="B15" s="78"/>
      <c r="C15" s="78"/>
      <c r="D15" s="79"/>
      <c r="E15" s="79"/>
      <c r="F15" s="84"/>
      <c r="G15" s="81"/>
      <c r="H15" s="82"/>
      <c r="I15" s="82"/>
      <c r="J15" s="82"/>
      <c r="K15" s="82"/>
      <c r="L15" s="82"/>
      <c r="M15" s="82"/>
      <c r="N15" s="105">
        <f t="shared" si="0"/>
        <v>0</v>
      </c>
      <c r="O15" s="100"/>
      <c r="P15" s="99">
        <f t="shared" si="1"/>
        <v>0</v>
      </c>
      <c r="Q15" s="75"/>
      <c r="R15" s="75"/>
      <c r="S15" s="75"/>
      <c r="T15" s="99"/>
      <c r="U15" s="75"/>
    </row>
    <row r="16" spans="1:21" s="77" customFormat="1" ht="13">
      <c r="A16" s="78">
        <v>12</v>
      </c>
      <c r="B16" s="78"/>
      <c r="C16" s="78"/>
      <c r="D16" s="85"/>
      <c r="E16" s="85"/>
      <c r="F16" s="86"/>
      <c r="G16" s="83"/>
      <c r="H16" s="82"/>
      <c r="I16" s="82"/>
      <c r="J16" s="82"/>
      <c r="K16" s="82"/>
      <c r="L16" s="82"/>
      <c r="M16" s="82"/>
      <c r="N16" s="105">
        <f t="shared" si="0"/>
        <v>0</v>
      </c>
      <c r="O16" s="100"/>
      <c r="P16" s="99">
        <f t="shared" si="1"/>
        <v>0</v>
      </c>
      <c r="Q16" s="75"/>
      <c r="R16" s="75"/>
      <c r="S16" s="75"/>
      <c r="T16" s="99"/>
      <c r="U16" s="75"/>
    </row>
    <row r="17" spans="1:21" s="77" customFormat="1" ht="13">
      <c r="A17" s="78">
        <v>13</v>
      </c>
      <c r="B17" s="78"/>
      <c r="C17" s="78"/>
      <c r="D17" s="85"/>
      <c r="E17" s="85"/>
      <c r="F17" s="87"/>
      <c r="G17" s="81"/>
      <c r="H17" s="82"/>
      <c r="I17" s="82"/>
      <c r="J17" s="82"/>
      <c r="K17" s="82"/>
      <c r="L17" s="82"/>
      <c r="M17" s="82"/>
      <c r="N17" s="105">
        <f t="shared" si="0"/>
        <v>0</v>
      </c>
      <c r="O17" s="100"/>
      <c r="P17" s="99">
        <f t="shared" si="1"/>
        <v>0</v>
      </c>
      <c r="Q17" s="75"/>
      <c r="R17" s="75"/>
      <c r="S17" s="75"/>
      <c r="T17" s="99"/>
      <c r="U17" s="75"/>
    </row>
    <row r="18" spans="1:21" s="77" customFormat="1" ht="13">
      <c r="A18" s="78">
        <v>14</v>
      </c>
      <c r="B18" s="78"/>
      <c r="C18" s="78"/>
      <c r="D18" s="85"/>
      <c r="E18" s="85"/>
      <c r="F18" s="86"/>
      <c r="G18" s="81"/>
      <c r="H18" s="82"/>
      <c r="I18" s="82"/>
      <c r="J18" s="82"/>
      <c r="K18" s="82"/>
      <c r="L18" s="82"/>
      <c r="M18" s="82"/>
      <c r="N18" s="105">
        <f t="shared" si="0"/>
        <v>0</v>
      </c>
      <c r="O18" s="100"/>
      <c r="P18" s="99">
        <f t="shared" si="1"/>
        <v>0</v>
      </c>
      <c r="Q18" s="75"/>
      <c r="R18" s="75"/>
      <c r="S18" s="75"/>
      <c r="T18" s="99"/>
      <c r="U18" s="75"/>
    </row>
    <row r="19" spans="1:21" s="77" customFormat="1" ht="13">
      <c r="A19" s="78">
        <v>15</v>
      </c>
      <c r="B19" s="78"/>
      <c r="C19" s="78"/>
      <c r="D19" s="85"/>
      <c r="E19" s="85"/>
      <c r="F19" s="86"/>
      <c r="G19" s="81"/>
      <c r="H19" s="82"/>
      <c r="I19" s="82"/>
      <c r="J19" s="82"/>
      <c r="K19" s="82"/>
      <c r="L19" s="82"/>
      <c r="M19" s="82"/>
      <c r="N19" s="105">
        <f t="shared" si="0"/>
        <v>0</v>
      </c>
      <c r="O19" s="100"/>
      <c r="P19" s="99">
        <f t="shared" si="1"/>
        <v>0</v>
      </c>
      <c r="Q19" s="75"/>
      <c r="R19" s="75"/>
      <c r="S19" s="75"/>
      <c r="T19" s="99"/>
      <c r="U19" s="75"/>
    </row>
    <row r="20" spans="1:21" s="77" customFormat="1" ht="13">
      <c r="A20" s="78">
        <v>16</v>
      </c>
      <c r="B20" s="78"/>
      <c r="C20" s="78"/>
      <c r="D20" s="85"/>
      <c r="E20" s="85"/>
      <c r="F20" s="86"/>
      <c r="G20" s="81"/>
      <c r="H20" s="82"/>
      <c r="I20" s="82"/>
      <c r="J20" s="82"/>
      <c r="K20" s="82"/>
      <c r="L20" s="82"/>
      <c r="M20" s="82"/>
      <c r="N20" s="105">
        <f t="shared" si="0"/>
        <v>0</v>
      </c>
      <c r="O20" s="100"/>
      <c r="P20" s="99">
        <f t="shared" si="1"/>
        <v>0</v>
      </c>
      <c r="Q20" s="75"/>
      <c r="R20" s="75"/>
      <c r="S20" s="75"/>
      <c r="T20" s="99"/>
      <c r="U20" s="75"/>
    </row>
    <row r="21" spans="1:21" s="77" customFormat="1" ht="13">
      <c r="A21" s="78">
        <v>17</v>
      </c>
      <c r="B21" s="78"/>
      <c r="C21" s="78"/>
      <c r="D21" s="79"/>
      <c r="E21" s="79"/>
      <c r="F21" s="80"/>
      <c r="G21" s="81"/>
      <c r="H21" s="82"/>
      <c r="I21" s="82"/>
      <c r="J21" s="82"/>
      <c r="K21" s="82"/>
      <c r="L21" s="82"/>
      <c r="M21" s="82"/>
      <c r="N21" s="105">
        <f t="shared" si="0"/>
        <v>0</v>
      </c>
      <c r="O21" s="100"/>
      <c r="P21" s="99">
        <f t="shared" si="1"/>
        <v>0</v>
      </c>
      <c r="Q21" s="75"/>
      <c r="R21" s="75"/>
      <c r="S21" s="75"/>
      <c r="T21" s="99"/>
      <c r="U21" s="75"/>
    </row>
    <row r="22" spans="1:21" s="77" customFormat="1" ht="25.5" customHeight="1">
      <c r="A22" s="78">
        <v>18</v>
      </c>
      <c r="B22" s="78"/>
      <c r="C22" s="78"/>
      <c r="D22" s="85"/>
      <c r="E22" s="85"/>
      <c r="F22" s="86"/>
      <c r="G22" s="81"/>
      <c r="H22" s="82"/>
      <c r="I22" s="82"/>
      <c r="J22" s="82"/>
      <c r="K22" s="82"/>
      <c r="L22" s="82"/>
      <c r="M22" s="82"/>
      <c r="N22" s="105">
        <f t="shared" si="0"/>
        <v>0</v>
      </c>
      <c r="O22" s="100"/>
      <c r="P22" s="99">
        <f t="shared" si="1"/>
        <v>0</v>
      </c>
      <c r="Q22" s="75"/>
      <c r="R22" s="75"/>
      <c r="S22" s="75"/>
      <c r="T22" s="99"/>
      <c r="U22" s="75"/>
    </row>
    <row r="23" spans="1:21" s="77" customFormat="1" ht="13">
      <c r="A23" s="78">
        <v>19</v>
      </c>
      <c r="B23" s="78"/>
      <c r="C23" s="78"/>
      <c r="D23" s="85"/>
      <c r="E23" s="85"/>
      <c r="F23" s="86"/>
      <c r="G23" s="81"/>
      <c r="H23" s="82"/>
      <c r="I23" s="82"/>
      <c r="J23" s="82"/>
      <c r="K23" s="82"/>
      <c r="L23" s="82"/>
      <c r="M23" s="82"/>
      <c r="N23" s="105">
        <f t="shared" si="0"/>
        <v>0</v>
      </c>
      <c r="O23" s="100"/>
      <c r="P23" s="99">
        <f t="shared" si="1"/>
        <v>0</v>
      </c>
      <c r="Q23" s="75"/>
      <c r="R23" s="75"/>
      <c r="S23" s="75"/>
      <c r="T23" s="99"/>
      <c r="U23" s="75"/>
    </row>
    <row r="24" spans="1:21" s="77" customFormat="1" ht="13">
      <c r="A24" s="78">
        <v>20</v>
      </c>
      <c r="B24" s="78"/>
      <c r="C24" s="78"/>
      <c r="D24" s="85"/>
      <c r="E24" s="85"/>
      <c r="F24" s="86"/>
      <c r="G24" s="81"/>
      <c r="H24" s="82"/>
      <c r="I24" s="82"/>
      <c r="J24" s="82"/>
      <c r="K24" s="82"/>
      <c r="L24" s="82"/>
      <c r="M24" s="82"/>
      <c r="N24" s="105">
        <f t="shared" si="0"/>
        <v>0</v>
      </c>
      <c r="O24" s="100"/>
      <c r="P24" s="99">
        <f t="shared" si="1"/>
        <v>0</v>
      </c>
      <c r="Q24" s="75"/>
      <c r="R24" s="75"/>
      <c r="S24" s="75"/>
      <c r="T24" s="99"/>
      <c r="U24" s="75"/>
    </row>
    <row r="25" spans="1:21" s="77" customFormat="1" ht="13">
      <c r="A25" s="78">
        <v>21</v>
      </c>
      <c r="B25" s="78"/>
      <c r="C25" s="78"/>
      <c r="D25" s="85"/>
      <c r="E25" s="85"/>
      <c r="F25" s="86"/>
      <c r="G25" s="81"/>
      <c r="H25" s="82"/>
      <c r="I25" s="82"/>
      <c r="J25" s="82"/>
      <c r="K25" s="82"/>
      <c r="L25" s="82"/>
      <c r="M25" s="82"/>
      <c r="N25" s="105">
        <f t="shared" si="0"/>
        <v>0</v>
      </c>
      <c r="O25" s="100"/>
      <c r="P25" s="99">
        <f t="shared" si="1"/>
        <v>0</v>
      </c>
      <c r="Q25" s="75"/>
      <c r="R25" s="75"/>
      <c r="S25" s="75"/>
      <c r="T25" s="99"/>
      <c r="U25" s="75"/>
    </row>
    <row r="26" spans="1:21" s="77" customFormat="1" ht="13">
      <c r="A26" s="78">
        <v>22</v>
      </c>
      <c r="B26" s="78"/>
      <c r="C26" s="78"/>
      <c r="D26" s="85"/>
      <c r="E26" s="85"/>
      <c r="F26" s="86"/>
      <c r="G26" s="81"/>
      <c r="H26" s="82"/>
      <c r="I26" s="82"/>
      <c r="J26" s="82"/>
      <c r="K26" s="82"/>
      <c r="L26" s="82"/>
      <c r="M26" s="82"/>
      <c r="N26" s="105">
        <f t="shared" si="0"/>
        <v>0</v>
      </c>
      <c r="O26" s="100"/>
      <c r="P26" s="99">
        <f t="shared" si="1"/>
        <v>0</v>
      </c>
      <c r="Q26" s="75"/>
      <c r="R26" s="75"/>
      <c r="S26" s="75"/>
      <c r="T26" s="99"/>
      <c r="U26" s="75"/>
    </row>
    <row r="27" spans="1:21" s="77" customFormat="1" ht="13">
      <c r="A27" s="78">
        <v>23</v>
      </c>
      <c r="B27" s="78"/>
      <c r="C27" s="78"/>
      <c r="D27" s="85"/>
      <c r="E27" s="85"/>
      <c r="F27" s="80"/>
      <c r="G27" s="81"/>
      <c r="H27" s="82"/>
      <c r="I27" s="82"/>
      <c r="J27" s="82"/>
      <c r="K27" s="82"/>
      <c r="L27" s="82"/>
      <c r="M27" s="82"/>
      <c r="N27" s="105">
        <f t="shared" si="0"/>
        <v>0</v>
      </c>
      <c r="O27" s="100"/>
      <c r="P27" s="99">
        <f t="shared" si="1"/>
        <v>0</v>
      </c>
      <c r="Q27" s="75"/>
      <c r="R27" s="75"/>
      <c r="S27" s="75"/>
      <c r="T27" s="99"/>
      <c r="U27" s="75"/>
    </row>
    <row r="28" spans="1:21" s="77" customFormat="1" ht="13">
      <c r="A28" s="78">
        <v>24</v>
      </c>
      <c r="B28" s="78"/>
      <c r="C28" s="78"/>
      <c r="D28" s="85"/>
      <c r="E28" s="85"/>
      <c r="F28" s="86"/>
      <c r="G28" s="81"/>
      <c r="H28" s="82"/>
      <c r="I28" s="82"/>
      <c r="J28" s="82"/>
      <c r="K28" s="82"/>
      <c r="L28" s="82"/>
      <c r="M28" s="82"/>
      <c r="N28" s="105">
        <f t="shared" si="0"/>
        <v>0</v>
      </c>
      <c r="O28" s="100"/>
      <c r="P28" s="99">
        <f t="shared" si="1"/>
        <v>0</v>
      </c>
      <c r="Q28" s="75"/>
      <c r="R28" s="75"/>
      <c r="S28" s="75"/>
      <c r="T28" s="99"/>
      <c r="U28" s="75"/>
    </row>
    <row r="29" spans="1:21" s="77" customFormat="1" ht="13">
      <c r="A29" s="78">
        <v>25</v>
      </c>
      <c r="B29" s="78"/>
      <c r="C29" s="78"/>
      <c r="D29" s="79"/>
      <c r="E29" s="79"/>
      <c r="F29" s="84"/>
      <c r="G29" s="81"/>
      <c r="H29" s="82"/>
      <c r="I29" s="82"/>
      <c r="J29" s="82"/>
      <c r="K29" s="82"/>
      <c r="L29" s="82"/>
      <c r="M29" s="82"/>
      <c r="N29" s="105">
        <f t="shared" si="0"/>
        <v>0</v>
      </c>
      <c r="O29" s="100"/>
      <c r="P29" s="99">
        <f t="shared" si="1"/>
        <v>0</v>
      </c>
      <c r="Q29" s="75"/>
      <c r="R29" s="75"/>
      <c r="S29" s="75"/>
      <c r="T29" s="99"/>
      <c r="U29" s="75"/>
    </row>
    <row r="30" spans="1:21" s="77" customFormat="1" ht="13">
      <c r="A30" s="78">
        <v>26</v>
      </c>
      <c r="B30" s="78"/>
      <c r="C30" s="78"/>
      <c r="D30" s="79"/>
      <c r="E30" s="79"/>
      <c r="F30" s="84"/>
      <c r="G30" s="81"/>
      <c r="H30" s="82"/>
      <c r="I30" s="82"/>
      <c r="J30" s="82"/>
      <c r="K30" s="82"/>
      <c r="L30" s="82"/>
      <c r="M30" s="82"/>
      <c r="N30" s="105">
        <f t="shared" si="0"/>
        <v>0</v>
      </c>
      <c r="O30" s="100"/>
      <c r="P30" s="99">
        <f t="shared" si="1"/>
        <v>0</v>
      </c>
      <c r="Q30" s="75"/>
      <c r="R30" s="75"/>
      <c r="S30" s="75"/>
      <c r="T30" s="99"/>
      <c r="U30" s="75"/>
    </row>
    <row r="31" spans="1:21" s="77" customFormat="1" ht="13">
      <c r="A31" s="78">
        <v>27</v>
      </c>
      <c r="B31" s="78"/>
      <c r="C31" s="78"/>
      <c r="D31" s="79"/>
      <c r="E31" s="79"/>
      <c r="F31" s="84"/>
      <c r="G31" s="81"/>
      <c r="H31" s="82"/>
      <c r="I31" s="82"/>
      <c r="J31" s="82"/>
      <c r="K31" s="82"/>
      <c r="L31" s="82"/>
      <c r="M31" s="82"/>
      <c r="N31" s="105">
        <f t="shared" si="0"/>
        <v>0</v>
      </c>
      <c r="O31" s="100"/>
      <c r="P31" s="99">
        <f t="shared" si="1"/>
        <v>0</v>
      </c>
      <c r="Q31" s="75"/>
      <c r="R31" s="75"/>
      <c r="S31" s="75"/>
      <c r="T31" s="99"/>
      <c r="U31" s="75"/>
    </row>
    <row r="32" spans="1:21" s="77" customFormat="1" ht="13">
      <c r="A32" s="78">
        <v>28</v>
      </c>
      <c r="B32" s="78"/>
      <c r="C32" s="78"/>
      <c r="D32" s="79"/>
      <c r="E32" s="79"/>
      <c r="F32" s="84"/>
      <c r="G32" s="81"/>
      <c r="H32" s="82"/>
      <c r="I32" s="82"/>
      <c r="J32" s="82"/>
      <c r="K32" s="82"/>
      <c r="L32" s="82"/>
      <c r="M32" s="82"/>
      <c r="N32" s="105">
        <f t="shared" si="0"/>
        <v>0</v>
      </c>
      <c r="O32" s="100"/>
      <c r="P32" s="99">
        <f t="shared" si="1"/>
        <v>0</v>
      </c>
      <c r="Q32" s="75"/>
      <c r="R32" s="75"/>
      <c r="S32" s="75"/>
      <c r="T32" s="99"/>
      <c r="U32" s="75"/>
    </row>
    <row r="33" spans="1:21" s="77" customFormat="1" ht="13">
      <c r="A33" s="78">
        <v>29</v>
      </c>
      <c r="B33" s="78"/>
      <c r="C33" s="78"/>
      <c r="D33" s="79"/>
      <c r="E33" s="79"/>
      <c r="F33" s="84"/>
      <c r="G33" s="81"/>
      <c r="H33" s="82"/>
      <c r="I33" s="82"/>
      <c r="J33" s="82"/>
      <c r="K33" s="82"/>
      <c r="L33" s="82"/>
      <c r="M33" s="82"/>
      <c r="N33" s="105">
        <f t="shared" si="0"/>
        <v>0</v>
      </c>
      <c r="O33" s="100"/>
      <c r="P33" s="99">
        <f t="shared" si="1"/>
        <v>0</v>
      </c>
      <c r="Q33" s="75"/>
      <c r="R33" s="75"/>
      <c r="S33" s="75"/>
      <c r="T33" s="99"/>
      <c r="U33" s="75"/>
    </row>
    <row r="34" spans="1:21" s="77" customFormat="1" ht="13">
      <c r="A34" s="78">
        <v>30</v>
      </c>
      <c r="B34" s="78"/>
      <c r="C34" s="78"/>
      <c r="D34" s="79"/>
      <c r="E34" s="79"/>
      <c r="F34" s="84"/>
      <c r="G34" s="81"/>
      <c r="H34" s="82"/>
      <c r="I34" s="82"/>
      <c r="J34" s="82"/>
      <c r="K34" s="82"/>
      <c r="L34" s="82"/>
      <c r="M34" s="82"/>
      <c r="N34" s="105">
        <f t="shared" si="0"/>
        <v>0</v>
      </c>
      <c r="O34" s="100"/>
      <c r="P34" s="99">
        <f t="shared" si="1"/>
        <v>0</v>
      </c>
      <c r="Q34" s="75"/>
      <c r="R34" s="75"/>
      <c r="S34" s="75"/>
      <c r="T34" s="99"/>
      <c r="U34" s="75"/>
    </row>
    <row r="35" spans="1:21" s="77" customFormat="1" ht="13">
      <c r="A35" s="78">
        <v>31</v>
      </c>
      <c r="B35" s="78"/>
      <c r="C35" s="78"/>
      <c r="D35" s="79"/>
      <c r="E35" s="79"/>
      <c r="F35" s="80"/>
      <c r="G35" s="83"/>
      <c r="H35" s="82"/>
      <c r="I35" s="82"/>
      <c r="J35" s="82"/>
      <c r="K35" s="82"/>
      <c r="L35" s="82"/>
      <c r="M35" s="82"/>
      <c r="N35" s="105">
        <f t="shared" si="0"/>
        <v>0</v>
      </c>
      <c r="O35" s="100"/>
      <c r="P35" s="99">
        <f t="shared" si="1"/>
        <v>0</v>
      </c>
      <c r="Q35" s="75"/>
      <c r="R35" s="75"/>
      <c r="S35" s="75"/>
      <c r="T35" s="99"/>
      <c r="U35" s="75"/>
    </row>
    <row r="36" spans="1:21" s="77" customFormat="1" ht="13">
      <c r="A36" s="78">
        <v>32</v>
      </c>
      <c r="B36" s="78"/>
      <c r="C36" s="78"/>
      <c r="D36" s="79"/>
      <c r="E36" s="79"/>
      <c r="F36" s="80"/>
      <c r="G36" s="81"/>
      <c r="H36" s="82"/>
      <c r="I36" s="82"/>
      <c r="J36" s="82"/>
      <c r="K36" s="82"/>
      <c r="L36" s="82"/>
      <c r="M36" s="82"/>
      <c r="N36" s="105">
        <f t="shared" si="0"/>
        <v>0</v>
      </c>
      <c r="O36" s="100"/>
      <c r="P36" s="99">
        <f t="shared" si="1"/>
        <v>0</v>
      </c>
      <c r="Q36" s="75"/>
      <c r="R36" s="75"/>
      <c r="S36" s="75"/>
      <c r="T36" s="99"/>
      <c r="U36" s="75"/>
    </row>
    <row r="37" spans="1:21" s="77" customFormat="1" ht="13">
      <c r="A37" s="78">
        <v>33</v>
      </c>
      <c r="B37" s="78"/>
      <c r="C37" s="78"/>
      <c r="D37" s="79"/>
      <c r="E37" s="79"/>
      <c r="F37" s="80"/>
      <c r="G37" s="81"/>
      <c r="H37" s="82"/>
      <c r="I37" s="82"/>
      <c r="J37" s="82"/>
      <c r="K37" s="82"/>
      <c r="L37" s="82"/>
      <c r="M37" s="82"/>
      <c r="N37" s="105">
        <f t="shared" si="0"/>
        <v>0</v>
      </c>
      <c r="O37" s="100"/>
      <c r="P37" s="99">
        <f t="shared" si="1"/>
        <v>0</v>
      </c>
      <c r="Q37" s="75"/>
      <c r="R37" s="75"/>
      <c r="S37" s="75"/>
      <c r="T37" s="99"/>
      <c r="U37" s="75"/>
    </row>
    <row r="38" spans="1:21" s="77" customFormat="1" ht="13">
      <c r="A38" s="78">
        <v>34</v>
      </c>
      <c r="B38" s="78"/>
      <c r="C38" s="78"/>
      <c r="D38" s="79"/>
      <c r="E38" s="79"/>
      <c r="F38" s="80"/>
      <c r="G38" s="81"/>
      <c r="H38" s="82"/>
      <c r="I38" s="82"/>
      <c r="J38" s="82"/>
      <c r="K38" s="82"/>
      <c r="L38" s="82"/>
      <c r="M38" s="82"/>
      <c r="N38" s="105">
        <f t="shared" si="0"/>
        <v>0</v>
      </c>
      <c r="O38" s="100"/>
      <c r="P38" s="99">
        <f t="shared" si="1"/>
        <v>0</v>
      </c>
      <c r="Q38" s="75"/>
      <c r="R38" s="75"/>
      <c r="S38" s="75"/>
      <c r="T38" s="99"/>
      <c r="U38" s="75"/>
    </row>
    <row r="39" spans="1:21" s="77" customFormat="1" ht="13">
      <c r="A39" s="78">
        <v>35</v>
      </c>
      <c r="B39" s="78"/>
      <c r="C39" s="78"/>
      <c r="D39" s="79"/>
      <c r="E39" s="79"/>
      <c r="F39" s="84"/>
      <c r="G39" s="81"/>
      <c r="H39" s="82"/>
      <c r="I39" s="82"/>
      <c r="J39" s="82"/>
      <c r="K39" s="82"/>
      <c r="L39" s="82"/>
      <c r="M39" s="82"/>
      <c r="N39" s="105">
        <f t="shared" si="0"/>
        <v>0</v>
      </c>
      <c r="O39" s="100"/>
      <c r="P39" s="99">
        <f t="shared" si="1"/>
        <v>0</v>
      </c>
      <c r="Q39" s="75"/>
      <c r="R39" s="75"/>
      <c r="S39" s="75"/>
      <c r="T39" s="99"/>
      <c r="U39" s="75"/>
    </row>
    <row r="40" spans="1:21" s="77" customFormat="1" ht="13">
      <c r="A40" s="78">
        <v>36</v>
      </c>
      <c r="B40" s="78"/>
      <c r="C40" s="78"/>
      <c r="D40" s="79"/>
      <c r="E40" s="79"/>
      <c r="F40" s="84"/>
      <c r="G40" s="81"/>
      <c r="H40" s="82"/>
      <c r="I40" s="82"/>
      <c r="J40" s="82"/>
      <c r="K40" s="82"/>
      <c r="L40" s="82"/>
      <c r="M40" s="82"/>
      <c r="N40" s="105">
        <f t="shared" si="0"/>
        <v>0</v>
      </c>
      <c r="O40" s="100"/>
      <c r="P40" s="99">
        <f t="shared" si="1"/>
        <v>0</v>
      </c>
      <c r="Q40" s="75"/>
      <c r="R40" s="75"/>
      <c r="S40" s="75"/>
      <c r="T40" s="99"/>
      <c r="U40" s="75"/>
    </row>
    <row r="41" spans="1:21" s="77" customFormat="1" ht="13">
      <c r="A41" s="78">
        <v>37</v>
      </c>
      <c r="B41" s="78"/>
      <c r="C41" s="78"/>
      <c r="D41" s="79"/>
      <c r="E41" s="79"/>
      <c r="F41" s="84"/>
      <c r="G41" s="81"/>
      <c r="H41" s="82"/>
      <c r="I41" s="82"/>
      <c r="J41" s="82"/>
      <c r="K41" s="82"/>
      <c r="L41" s="82"/>
      <c r="M41" s="82"/>
      <c r="N41" s="105">
        <f t="shared" si="0"/>
        <v>0</v>
      </c>
      <c r="O41" s="100"/>
      <c r="P41" s="99">
        <f t="shared" si="1"/>
        <v>0</v>
      </c>
      <c r="Q41" s="75"/>
      <c r="R41" s="75"/>
      <c r="S41" s="75"/>
      <c r="T41" s="99"/>
      <c r="U41" s="75"/>
    </row>
    <row r="42" spans="1:21" s="77" customFormat="1" ht="13">
      <c r="A42" s="78">
        <v>38</v>
      </c>
      <c r="B42" s="78"/>
      <c r="C42" s="78"/>
      <c r="D42" s="79"/>
      <c r="E42" s="79"/>
      <c r="F42" s="84"/>
      <c r="G42" s="81"/>
      <c r="H42" s="82"/>
      <c r="I42" s="82"/>
      <c r="J42" s="82"/>
      <c r="K42" s="82"/>
      <c r="L42" s="82"/>
      <c r="M42" s="82"/>
      <c r="N42" s="105">
        <f t="shared" si="0"/>
        <v>0</v>
      </c>
      <c r="O42" s="100"/>
      <c r="P42" s="99">
        <f t="shared" si="1"/>
        <v>0</v>
      </c>
      <c r="Q42" s="75"/>
      <c r="R42" s="75"/>
      <c r="S42" s="75"/>
      <c r="T42" s="99"/>
      <c r="U42" s="75"/>
    </row>
    <row r="43" spans="1:21" s="77" customFormat="1" ht="13">
      <c r="A43" s="78">
        <v>39</v>
      </c>
      <c r="B43" s="78"/>
      <c r="C43" s="78"/>
      <c r="D43" s="79"/>
      <c r="E43" s="79"/>
      <c r="F43" s="84"/>
      <c r="G43" s="81"/>
      <c r="H43" s="82"/>
      <c r="I43" s="82"/>
      <c r="J43" s="82"/>
      <c r="K43" s="82"/>
      <c r="L43" s="82"/>
      <c r="M43" s="82"/>
      <c r="N43" s="105">
        <f t="shared" si="0"/>
        <v>0</v>
      </c>
      <c r="O43" s="100"/>
      <c r="P43" s="99">
        <f t="shared" si="1"/>
        <v>0</v>
      </c>
      <c r="Q43" s="75"/>
      <c r="R43" s="75"/>
      <c r="S43" s="75"/>
      <c r="T43" s="99"/>
      <c r="U43" s="75"/>
    </row>
    <row r="44" spans="1:21" s="77" customFormat="1" ht="13">
      <c r="A44" s="78">
        <v>40</v>
      </c>
      <c r="B44" s="78"/>
      <c r="C44" s="78"/>
      <c r="D44" s="79"/>
      <c r="E44" s="79"/>
      <c r="F44" s="84"/>
      <c r="G44" s="81"/>
      <c r="H44" s="82"/>
      <c r="I44" s="82"/>
      <c r="J44" s="82"/>
      <c r="K44" s="82"/>
      <c r="L44" s="82"/>
      <c r="M44" s="82"/>
      <c r="N44" s="105">
        <f t="shared" si="0"/>
        <v>0</v>
      </c>
      <c r="O44" s="100"/>
      <c r="P44" s="99">
        <f t="shared" si="1"/>
        <v>0</v>
      </c>
      <c r="Q44" s="75"/>
      <c r="R44" s="75"/>
      <c r="S44" s="75"/>
      <c r="T44" s="99"/>
      <c r="U44" s="75"/>
    </row>
    <row r="45" spans="1:21" s="77" customFormat="1" ht="13">
      <c r="A45" s="78">
        <v>41</v>
      </c>
      <c r="B45" s="78"/>
      <c r="C45" s="78"/>
      <c r="D45" s="79"/>
      <c r="E45" s="79"/>
      <c r="F45" s="84"/>
      <c r="G45" s="81"/>
      <c r="H45" s="82"/>
      <c r="I45" s="82"/>
      <c r="J45" s="82"/>
      <c r="K45" s="82"/>
      <c r="L45" s="82"/>
      <c r="M45" s="82"/>
      <c r="N45" s="105">
        <f t="shared" si="0"/>
        <v>0</v>
      </c>
      <c r="O45" s="100"/>
      <c r="P45" s="99">
        <f t="shared" si="1"/>
        <v>0</v>
      </c>
      <c r="Q45" s="75"/>
      <c r="R45" s="75"/>
      <c r="S45" s="75"/>
      <c r="T45" s="99"/>
      <c r="U45" s="75"/>
    </row>
    <row r="46" spans="1:21" s="77" customFormat="1" ht="13">
      <c r="A46" s="78">
        <v>42</v>
      </c>
      <c r="B46" s="78"/>
      <c r="C46" s="78"/>
      <c r="D46" s="79"/>
      <c r="E46" s="79"/>
      <c r="F46" s="80"/>
      <c r="G46" s="81"/>
      <c r="H46" s="82"/>
      <c r="I46" s="82"/>
      <c r="J46" s="82"/>
      <c r="K46" s="82"/>
      <c r="L46" s="82"/>
      <c r="M46" s="82"/>
      <c r="N46" s="105">
        <f t="shared" si="0"/>
        <v>0</v>
      </c>
      <c r="O46" s="100"/>
      <c r="P46" s="99">
        <f t="shared" si="1"/>
        <v>0</v>
      </c>
      <c r="Q46" s="75"/>
      <c r="R46" s="75"/>
      <c r="S46" s="75"/>
      <c r="T46" s="99"/>
      <c r="U46" s="75"/>
    </row>
    <row r="47" spans="1:21" s="77" customFormat="1" ht="13">
      <c r="A47" s="78">
        <v>43</v>
      </c>
      <c r="B47" s="78"/>
      <c r="C47" s="78"/>
      <c r="D47" s="79"/>
      <c r="E47" s="79"/>
      <c r="F47" s="84"/>
      <c r="G47" s="81"/>
      <c r="H47" s="82"/>
      <c r="I47" s="82"/>
      <c r="J47" s="82"/>
      <c r="K47" s="82"/>
      <c r="L47" s="82"/>
      <c r="M47" s="82"/>
      <c r="N47" s="105">
        <f t="shared" si="0"/>
        <v>0</v>
      </c>
      <c r="O47" s="100"/>
      <c r="P47" s="99">
        <f t="shared" si="1"/>
        <v>0</v>
      </c>
      <c r="Q47" s="75"/>
      <c r="R47" s="75"/>
      <c r="S47" s="75"/>
      <c r="T47" s="99"/>
      <c r="U47" s="75"/>
    </row>
    <row r="48" spans="1:21" s="77" customFormat="1" ht="13">
      <c r="A48" s="78">
        <v>44</v>
      </c>
      <c r="B48" s="78"/>
      <c r="C48" s="78"/>
      <c r="D48" s="79"/>
      <c r="E48" s="79"/>
      <c r="F48" s="84"/>
      <c r="G48" s="81"/>
      <c r="H48" s="82"/>
      <c r="I48" s="82"/>
      <c r="J48" s="82"/>
      <c r="K48" s="82"/>
      <c r="L48" s="82"/>
      <c r="M48" s="82"/>
      <c r="N48" s="105">
        <f t="shared" si="0"/>
        <v>0</v>
      </c>
      <c r="O48" s="100"/>
      <c r="P48" s="99">
        <f t="shared" si="1"/>
        <v>0</v>
      </c>
      <c r="Q48" s="75"/>
      <c r="R48" s="75"/>
      <c r="S48" s="75"/>
      <c r="T48" s="99"/>
      <c r="U48" s="75"/>
    </row>
    <row r="49" spans="1:21" s="77" customFormat="1" ht="13">
      <c r="A49" s="78">
        <v>45</v>
      </c>
      <c r="B49" s="78"/>
      <c r="C49" s="78"/>
      <c r="D49" s="79"/>
      <c r="E49" s="79"/>
      <c r="F49" s="84"/>
      <c r="G49" s="81"/>
      <c r="H49" s="82"/>
      <c r="I49" s="82"/>
      <c r="J49" s="82"/>
      <c r="K49" s="82"/>
      <c r="L49" s="82"/>
      <c r="M49" s="82"/>
      <c r="N49" s="105">
        <f t="shared" si="0"/>
        <v>0</v>
      </c>
      <c r="O49" s="100"/>
      <c r="P49" s="99">
        <f t="shared" si="1"/>
        <v>0</v>
      </c>
      <c r="Q49" s="75"/>
      <c r="R49" s="75"/>
      <c r="S49" s="75"/>
      <c r="T49" s="99"/>
      <c r="U49" s="75"/>
    </row>
    <row r="50" spans="1:21" s="77" customFormat="1" ht="15.5">
      <c r="A50" s="78">
        <f>A49+1</f>
        <v>46</v>
      </c>
      <c r="B50" s="78"/>
      <c r="C50" s="78"/>
      <c r="D50" s="79"/>
      <c r="E50" s="79"/>
      <c r="F50" s="88"/>
      <c r="G50" s="81"/>
      <c r="H50" s="82"/>
      <c r="I50" s="82"/>
      <c r="J50" s="82"/>
      <c r="K50" s="82"/>
      <c r="L50" s="82"/>
      <c r="M50" s="82"/>
      <c r="N50" s="105">
        <f t="shared" si="0"/>
        <v>0</v>
      </c>
      <c r="O50" s="100"/>
      <c r="P50" s="99">
        <f t="shared" si="1"/>
        <v>0</v>
      </c>
      <c r="Q50" s="75"/>
      <c r="R50" s="75"/>
      <c r="S50" s="75"/>
      <c r="T50" s="99"/>
      <c r="U50" s="75"/>
    </row>
    <row r="51" spans="1:21" s="77" customFormat="1" ht="15.5">
      <c r="A51" s="78">
        <f t="shared" ref="A51:A114" si="2">A50+1</f>
        <v>47</v>
      </c>
      <c r="B51" s="78"/>
      <c r="C51" s="78"/>
      <c r="D51" s="79"/>
      <c r="E51" s="79"/>
      <c r="F51" s="88"/>
      <c r="G51" s="81"/>
      <c r="H51" s="82"/>
      <c r="I51" s="82"/>
      <c r="J51" s="82"/>
      <c r="K51" s="82"/>
      <c r="L51" s="82"/>
      <c r="M51" s="82"/>
      <c r="N51" s="105">
        <f t="shared" si="0"/>
        <v>0</v>
      </c>
      <c r="O51" s="100"/>
      <c r="P51" s="99">
        <f t="shared" si="1"/>
        <v>0</v>
      </c>
      <c r="Q51" s="75"/>
      <c r="R51" s="75"/>
      <c r="S51" s="75"/>
      <c r="T51" s="99"/>
      <c r="U51" s="75"/>
    </row>
    <row r="52" spans="1:21" s="77" customFormat="1" ht="15.5">
      <c r="A52" s="78">
        <f t="shared" si="2"/>
        <v>48</v>
      </c>
      <c r="B52" s="78"/>
      <c r="C52" s="78"/>
      <c r="D52" s="79"/>
      <c r="E52" s="79"/>
      <c r="F52" s="88"/>
      <c r="G52" s="81"/>
      <c r="H52" s="82"/>
      <c r="I52" s="82"/>
      <c r="J52" s="82"/>
      <c r="K52" s="82"/>
      <c r="L52" s="82"/>
      <c r="M52" s="82"/>
      <c r="N52" s="105">
        <f t="shared" si="0"/>
        <v>0</v>
      </c>
      <c r="O52" s="100"/>
      <c r="P52" s="99">
        <f t="shared" si="1"/>
        <v>0</v>
      </c>
      <c r="Q52" s="75"/>
      <c r="R52" s="75"/>
      <c r="S52" s="75"/>
      <c r="T52" s="99"/>
      <c r="U52" s="75"/>
    </row>
    <row r="53" spans="1:21" s="77" customFormat="1" ht="15.5">
      <c r="A53" s="78">
        <f t="shared" si="2"/>
        <v>49</v>
      </c>
      <c r="B53" s="78"/>
      <c r="C53" s="78"/>
      <c r="D53" s="79"/>
      <c r="E53" s="79"/>
      <c r="F53" s="88"/>
      <c r="G53" s="81"/>
      <c r="H53" s="82"/>
      <c r="I53" s="82"/>
      <c r="J53" s="82"/>
      <c r="K53" s="82"/>
      <c r="L53" s="82"/>
      <c r="M53" s="82"/>
      <c r="N53" s="105">
        <f t="shared" si="0"/>
        <v>0</v>
      </c>
      <c r="O53" s="100"/>
      <c r="P53" s="99">
        <f t="shared" si="1"/>
        <v>0</v>
      </c>
      <c r="Q53" s="75"/>
      <c r="R53" s="75"/>
      <c r="S53" s="75"/>
      <c r="T53" s="99"/>
      <c r="U53" s="75"/>
    </row>
    <row r="54" spans="1:21" s="77" customFormat="1" ht="15.5">
      <c r="A54" s="78">
        <f t="shared" si="2"/>
        <v>50</v>
      </c>
      <c r="B54" s="78"/>
      <c r="C54" s="78"/>
      <c r="D54" s="79"/>
      <c r="E54" s="79"/>
      <c r="F54" s="88"/>
      <c r="G54" s="81"/>
      <c r="H54" s="82"/>
      <c r="I54" s="82"/>
      <c r="J54" s="82"/>
      <c r="K54" s="82"/>
      <c r="L54" s="82"/>
      <c r="M54" s="82"/>
      <c r="N54" s="105">
        <f t="shared" si="0"/>
        <v>0</v>
      </c>
      <c r="O54" s="100"/>
      <c r="P54" s="99">
        <f t="shared" si="1"/>
        <v>0</v>
      </c>
      <c r="Q54" s="75"/>
      <c r="R54" s="75"/>
      <c r="S54" s="75"/>
      <c r="T54" s="99"/>
      <c r="U54" s="75"/>
    </row>
    <row r="55" spans="1:21" s="77" customFormat="1" ht="15.5">
      <c r="A55" s="78">
        <f t="shared" si="2"/>
        <v>51</v>
      </c>
      <c r="B55" s="78"/>
      <c r="C55" s="78"/>
      <c r="D55" s="79"/>
      <c r="E55" s="79"/>
      <c r="F55" s="88"/>
      <c r="G55" s="81"/>
      <c r="H55" s="82"/>
      <c r="I55" s="82"/>
      <c r="J55" s="82"/>
      <c r="K55" s="82"/>
      <c r="L55" s="82"/>
      <c r="M55" s="82"/>
      <c r="N55" s="105">
        <f t="shared" si="0"/>
        <v>0</v>
      </c>
      <c r="O55" s="100"/>
      <c r="P55" s="99">
        <f t="shared" si="1"/>
        <v>0</v>
      </c>
      <c r="Q55" s="75"/>
      <c r="R55" s="75"/>
      <c r="S55" s="75"/>
      <c r="T55" s="99"/>
      <c r="U55" s="75"/>
    </row>
    <row r="56" spans="1:21" s="77" customFormat="1" ht="15.5">
      <c r="A56" s="78">
        <f t="shared" si="2"/>
        <v>52</v>
      </c>
      <c r="B56" s="78"/>
      <c r="C56" s="78"/>
      <c r="D56" s="79"/>
      <c r="E56" s="79"/>
      <c r="F56" s="88"/>
      <c r="G56" s="81"/>
      <c r="H56" s="82"/>
      <c r="I56" s="82"/>
      <c r="J56" s="82"/>
      <c r="K56" s="82"/>
      <c r="L56" s="82"/>
      <c r="M56" s="82"/>
      <c r="N56" s="105">
        <f t="shared" si="0"/>
        <v>0</v>
      </c>
      <c r="O56" s="100"/>
      <c r="P56" s="99">
        <f t="shared" si="1"/>
        <v>0</v>
      </c>
      <c r="Q56" s="75"/>
      <c r="R56" s="75"/>
      <c r="S56" s="75"/>
      <c r="T56" s="99"/>
      <c r="U56" s="75"/>
    </row>
    <row r="57" spans="1:21" s="77" customFormat="1" ht="15.5">
      <c r="A57" s="78">
        <f t="shared" si="2"/>
        <v>53</v>
      </c>
      <c r="B57" s="78"/>
      <c r="C57" s="78"/>
      <c r="D57" s="79"/>
      <c r="E57" s="79"/>
      <c r="F57" s="88"/>
      <c r="G57" s="81"/>
      <c r="H57" s="82"/>
      <c r="I57" s="82"/>
      <c r="J57" s="82"/>
      <c r="K57" s="82"/>
      <c r="L57" s="82"/>
      <c r="M57" s="82"/>
      <c r="N57" s="105">
        <f t="shared" si="0"/>
        <v>0</v>
      </c>
      <c r="O57" s="100"/>
      <c r="P57" s="99">
        <f t="shared" si="1"/>
        <v>0</v>
      </c>
      <c r="Q57" s="75"/>
      <c r="R57" s="75"/>
      <c r="S57" s="75"/>
      <c r="T57" s="99"/>
      <c r="U57" s="75"/>
    </row>
    <row r="58" spans="1:21" s="77" customFormat="1" ht="15.5">
      <c r="A58" s="78">
        <f t="shared" si="2"/>
        <v>54</v>
      </c>
      <c r="B58" s="78"/>
      <c r="C58" s="78"/>
      <c r="D58" s="79"/>
      <c r="E58" s="79"/>
      <c r="F58" s="88"/>
      <c r="G58" s="81"/>
      <c r="H58" s="82"/>
      <c r="I58" s="82"/>
      <c r="J58" s="82"/>
      <c r="K58" s="82"/>
      <c r="L58" s="82"/>
      <c r="M58" s="82"/>
      <c r="N58" s="105">
        <f t="shared" si="0"/>
        <v>0</v>
      </c>
      <c r="O58" s="100"/>
      <c r="P58" s="99">
        <f t="shared" si="1"/>
        <v>0</v>
      </c>
      <c r="Q58" s="75"/>
      <c r="R58" s="75"/>
      <c r="S58" s="75"/>
      <c r="T58" s="99"/>
      <c r="U58" s="75"/>
    </row>
    <row r="59" spans="1:21" s="77" customFormat="1" ht="15.5">
      <c r="A59" s="78">
        <f t="shared" si="2"/>
        <v>55</v>
      </c>
      <c r="B59" s="78"/>
      <c r="C59" s="78"/>
      <c r="D59" s="79"/>
      <c r="E59" s="79"/>
      <c r="F59" s="88"/>
      <c r="G59" s="81"/>
      <c r="H59" s="82"/>
      <c r="I59" s="82"/>
      <c r="J59" s="82"/>
      <c r="K59" s="82"/>
      <c r="L59" s="82"/>
      <c r="M59" s="82"/>
      <c r="N59" s="105">
        <f t="shared" si="0"/>
        <v>0</v>
      </c>
      <c r="O59" s="100"/>
      <c r="P59" s="99">
        <f t="shared" si="1"/>
        <v>0</v>
      </c>
      <c r="Q59" s="75"/>
      <c r="R59" s="75"/>
      <c r="S59" s="75"/>
      <c r="T59" s="99"/>
      <c r="U59" s="75"/>
    </row>
    <row r="60" spans="1:21" s="77" customFormat="1" ht="15.5">
      <c r="A60" s="78">
        <f t="shared" si="2"/>
        <v>56</v>
      </c>
      <c r="B60" s="78"/>
      <c r="C60" s="78"/>
      <c r="D60" s="79"/>
      <c r="E60" s="79"/>
      <c r="F60" s="88"/>
      <c r="G60" s="81"/>
      <c r="H60" s="82"/>
      <c r="I60" s="82"/>
      <c r="J60" s="82"/>
      <c r="K60" s="82"/>
      <c r="L60" s="82"/>
      <c r="M60" s="82"/>
      <c r="N60" s="105">
        <f t="shared" si="0"/>
        <v>0</v>
      </c>
      <c r="O60" s="100"/>
      <c r="P60" s="99">
        <f t="shared" si="1"/>
        <v>0</v>
      </c>
      <c r="Q60" s="75"/>
      <c r="R60" s="75"/>
      <c r="S60" s="75"/>
      <c r="T60" s="99"/>
      <c r="U60" s="75"/>
    </row>
    <row r="61" spans="1:21" s="77" customFormat="1" ht="15.5">
      <c r="A61" s="78">
        <f t="shared" si="2"/>
        <v>57</v>
      </c>
      <c r="B61" s="78"/>
      <c r="C61" s="78"/>
      <c r="D61" s="79"/>
      <c r="E61" s="79"/>
      <c r="F61" s="88"/>
      <c r="G61" s="81"/>
      <c r="H61" s="82"/>
      <c r="I61" s="82"/>
      <c r="J61" s="82"/>
      <c r="K61" s="82"/>
      <c r="L61" s="82"/>
      <c r="M61" s="82"/>
      <c r="N61" s="105">
        <f t="shared" si="0"/>
        <v>0</v>
      </c>
      <c r="O61" s="100"/>
      <c r="P61" s="99">
        <f t="shared" si="1"/>
        <v>0</v>
      </c>
      <c r="Q61" s="75"/>
      <c r="R61" s="75"/>
      <c r="S61" s="75"/>
      <c r="T61" s="99"/>
      <c r="U61" s="75"/>
    </row>
    <row r="62" spans="1:21" s="77" customFormat="1" ht="15.5">
      <c r="A62" s="78">
        <f t="shared" si="2"/>
        <v>58</v>
      </c>
      <c r="B62" s="78"/>
      <c r="C62" s="78"/>
      <c r="D62" s="79"/>
      <c r="E62" s="79"/>
      <c r="F62" s="88"/>
      <c r="G62" s="81"/>
      <c r="H62" s="82"/>
      <c r="I62" s="82"/>
      <c r="J62" s="82"/>
      <c r="K62" s="82"/>
      <c r="L62" s="82"/>
      <c r="M62" s="82"/>
      <c r="N62" s="105">
        <f t="shared" si="0"/>
        <v>0</v>
      </c>
      <c r="O62" s="100"/>
      <c r="P62" s="99">
        <f t="shared" si="1"/>
        <v>0</v>
      </c>
      <c r="Q62" s="75"/>
      <c r="R62" s="75"/>
      <c r="S62" s="75"/>
      <c r="T62" s="99"/>
      <c r="U62" s="75"/>
    </row>
    <row r="63" spans="1:21" s="77" customFormat="1" ht="15.5">
      <c r="A63" s="78">
        <f t="shared" si="2"/>
        <v>59</v>
      </c>
      <c r="B63" s="78"/>
      <c r="C63" s="78"/>
      <c r="D63" s="79"/>
      <c r="E63" s="79"/>
      <c r="F63" s="88"/>
      <c r="G63" s="81"/>
      <c r="H63" s="82"/>
      <c r="I63" s="82"/>
      <c r="J63" s="82"/>
      <c r="K63" s="82"/>
      <c r="L63" s="82"/>
      <c r="M63" s="82"/>
      <c r="N63" s="105">
        <f t="shared" si="0"/>
        <v>0</v>
      </c>
      <c r="O63" s="100"/>
      <c r="P63" s="99">
        <f t="shared" si="1"/>
        <v>0</v>
      </c>
      <c r="Q63" s="75"/>
      <c r="R63" s="75"/>
      <c r="S63" s="75"/>
      <c r="T63" s="99"/>
      <c r="U63" s="75"/>
    </row>
    <row r="64" spans="1:21" s="77" customFormat="1" ht="15.5">
      <c r="A64" s="78">
        <f t="shared" si="2"/>
        <v>60</v>
      </c>
      <c r="B64" s="78"/>
      <c r="C64" s="78"/>
      <c r="D64" s="79"/>
      <c r="E64" s="79"/>
      <c r="F64" s="89"/>
      <c r="G64" s="81"/>
      <c r="H64" s="82"/>
      <c r="I64" s="82"/>
      <c r="J64" s="82"/>
      <c r="K64" s="82"/>
      <c r="L64" s="82"/>
      <c r="M64" s="82"/>
      <c r="N64" s="105">
        <f t="shared" si="0"/>
        <v>0</v>
      </c>
      <c r="O64" s="100"/>
      <c r="P64" s="99">
        <f t="shared" si="1"/>
        <v>0</v>
      </c>
      <c r="Q64" s="75"/>
      <c r="R64" s="75"/>
      <c r="S64" s="75"/>
      <c r="T64" s="99"/>
      <c r="U64" s="75"/>
    </row>
    <row r="65" spans="1:21" s="77" customFormat="1" ht="15.5">
      <c r="A65" s="78">
        <f t="shared" si="2"/>
        <v>61</v>
      </c>
      <c r="B65" s="78"/>
      <c r="C65" s="78"/>
      <c r="D65" s="79"/>
      <c r="E65" s="79"/>
      <c r="F65" s="88"/>
      <c r="G65" s="81"/>
      <c r="H65" s="82"/>
      <c r="I65" s="82"/>
      <c r="J65" s="82"/>
      <c r="K65" s="82"/>
      <c r="L65" s="82"/>
      <c r="M65" s="82"/>
      <c r="N65" s="105">
        <f t="shared" si="0"/>
        <v>0</v>
      </c>
      <c r="O65" s="100"/>
      <c r="P65" s="99">
        <f t="shared" si="1"/>
        <v>0</v>
      </c>
      <c r="Q65" s="75"/>
      <c r="R65" s="75"/>
      <c r="S65" s="75"/>
      <c r="T65" s="99"/>
      <c r="U65" s="75"/>
    </row>
    <row r="66" spans="1:21" s="77" customFormat="1" ht="15.5">
      <c r="A66" s="78">
        <f t="shared" si="2"/>
        <v>62</v>
      </c>
      <c r="B66" s="78"/>
      <c r="C66" s="78"/>
      <c r="D66" s="79"/>
      <c r="E66" s="79"/>
      <c r="F66" s="89"/>
      <c r="G66" s="81"/>
      <c r="H66" s="82"/>
      <c r="I66" s="82"/>
      <c r="J66" s="82"/>
      <c r="K66" s="82"/>
      <c r="L66" s="82"/>
      <c r="M66" s="82"/>
      <c r="N66" s="105">
        <f t="shared" si="0"/>
        <v>0</v>
      </c>
      <c r="O66" s="100"/>
      <c r="P66" s="99">
        <f t="shared" si="1"/>
        <v>0</v>
      </c>
      <c r="Q66" s="75"/>
      <c r="R66" s="75"/>
      <c r="S66" s="75"/>
      <c r="T66" s="99"/>
      <c r="U66" s="75"/>
    </row>
    <row r="67" spans="1:21" s="77" customFormat="1" ht="15.5">
      <c r="A67" s="78">
        <f t="shared" si="2"/>
        <v>63</v>
      </c>
      <c r="B67" s="78"/>
      <c r="C67" s="78"/>
      <c r="D67" s="79"/>
      <c r="E67" s="79"/>
      <c r="F67" s="89"/>
      <c r="G67" s="81"/>
      <c r="H67" s="82"/>
      <c r="I67" s="82"/>
      <c r="J67" s="82"/>
      <c r="K67" s="82"/>
      <c r="L67" s="82"/>
      <c r="M67" s="82"/>
      <c r="N67" s="105">
        <f t="shared" si="0"/>
        <v>0</v>
      </c>
      <c r="O67" s="100"/>
      <c r="P67" s="99">
        <f t="shared" si="1"/>
        <v>0</v>
      </c>
      <c r="Q67" s="75"/>
      <c r="R67" s="75"/>
      <c r="S67" s="75"/>
      <c r="T67" s="99"/>
      <c r="U67" s="75"/>
    </row>
    <row r="68" spans="1:21" s="77" customFormat="1" ht="15.5">
      <c r="A68" s="78">
        <f t="shared" si="2"/>
        <v>64</v>
      </c>
      <c r="B68" s="78"/>
      <c r="C68" s="78"/>
      <c r="D68" s="79"/>
      <c r="E68" s="79"/>
      <c r="F68" s="88"/>
      <c r="G68" s="81"/>
      <c r="H68" s="82"/>
      <c r="I68" s="82"/>
      <c r="J68" s="82"/>
      <c r="K68" s="82"/>
      <c r="L68" s="82"/>
      <c r="M68" s="82"/>
      <c r="N68" s="105">
        <f t="shared" si="0"/>
        <v>0</v>
      </c>
      <c r="O68" s="100"/>
      <c r="P68" s="99">
        <f t="shared" si="1"/>
        <v>0</v>
      </c>
      <c r="Q68" s="75"/>
      <c r="R68" s="75"/>
      <c r="S68" s="75"/>
      <c r="T68" s="99"/>
      <c r="U68" s="75"/>
    </row>
    <row r="69" spans="1:21" s="77" customFormat="1" ht="15.5">
      <c r="A69" s="78">
        <f t="shared" si="2"/>
        <v>65</v>
      </c>
      <c r="B69" s="78"/>
      <c r="C69" s="78"/>
      <c r="D69" s="79"/>
      <c r="E69" s="79"/>
      <c r="F69" s="88"/>
      <c r="G69" s="81"/>
      <c r="H69" s="82"/>
      <c r="I69" s="82"/>
      <c r="J69" s="82"/>
      <c r="K69" s="82"/>
      <c r="L69" s="82"/>
      <c r="M69" s="82"/>
      <c r="N69" s="105">
        <f t="shared" si="0"/>
        <v>0</v>
      </c>
      <c r="O69" s="100"/>
      <c r="P69" s="99">
        <f t="shared" si="1"/>
        <v>0</v>
      </c>
      <c r="Q69" s="75"/>
      <c r="R69" s="75"/>
      <c r="S69" s="75"/>
      <c r="T69" s="99"/>
      <c r="U69" s="75"/>
    </row>
    <row r="70" spans="1:21" s="77" customFormat="1" ht="15.5">
      <c r="A70" s="78">
        <f t="shared" si="2"/>
        <v>66</v>
      </c>
      <c r="B70" s="78"/>
      <c r="C70" s="78"/>
      <c r="D70" s="79"/>
      <c r="E70" s="79"/>
      <c r="F70" s="88"/>
      <c r="G70" s="81"/>
      <c r="H70" s="82"/>
      <c r="I70" s="82"/>
      <c r="J70" s="82"/>
      <c r="K70" s="82"/>
      <c r="L70" s="82"/>
      <c r="M70" s="82"/>
      <c r="N70" s="105">
        <f t="shared" ref="N70:N133" si="3">H70*MAX(I70:M70)</f>
        <v>0</v>
      </c>
      <c r="O70" s="100"/>
      <c r="P70" s="99">
        <f t="shared" si="1"/>
        <v>0</v>
      </c>
      <c r="Q70" s="75"/>
      <c r="R70" s="75"/>
      <c r="S70" s="75"/>
      <c r="T70" s="99"/>
      <c r="U70" s="75"/>
    </row>
    <row r="71" spans="1:21" s="77" customFormat="1" ht="15.5">
      <c r="A71" s="78">
        <f t="shared" si="2"/>
        <v>67</v>
      </c>
      <c r="B71" s="78"/>
      <c r="C71" s="78"/>
      <c r="D71" s="79"/>
      <c r="E71" s="79"/>
      <c r="F71" s="88"/>
      <c r="G71" s="81"/>
      <c r="H71" s="82"/>
      <c r="I71" s="82"/>
      <c r="J71" s="82"/>
      <c r="K71" s="82"/>
      <c r="L71" s="82"/>
      <c r="M71" s="82"/>
      <c r="N71" s="105">
        <f t="shared" si="3"/>
        <v>0</v>
      </c>
      <c r="O71" s="100"/>
      <c r="P71" s="99">
        <f t="shared" ref="P71:P134" si="4">N71-(O71*N71)</f>
        <v>0</v>
      </c>
      <c r="Q71" s="75"/>
      <c r="R71" s="75"/>
      <c r="S71" s="75"/>
      <c r="T71" s="99"/>
      <c r="U71" s="75"/>
    </row>
    <row r="72" spans="1:21" s="77" customFormat="1" ht="15.5">
      <c r="A72" s="78">
        <f t="shared" si="2"/>
        <v>68</v>
      </c>
      <c r="B72" s="78"/>
      <c r="C72" s="78"/>
      <c r="D72" s="79"/>
      <c r="E72" s="79"/>
      <c r="F72" s="88"/>
      <c r="G72" s="81"/>
      <c r="H72" s="82"/>
      <c r="I72" s="82"/>
      <c r="J72" s="82"/>
      <c r="K72" s="82"/>
      <c r="L72" s="82"/>
      <c r="M72" s="82"/>
      <c r="N72" s="105">
        <f t="shared" si="3"/>
        <v>0</v>
      </c>
      <c r="O72" s="100"/>
      <c r="P72" s="99">
        <f t="shared" si="4"/>
        <v>0</v>
      </c>
      <c r="Q72" s="75"/>
      <c r="R72" s="75"/>
      <c r="S72" s="75"/>
      <c r="T72" s="99"/>
      <c r="U72" s="75"/>
    </row>
    <row r="73" spans="1:21" s="77" customFormat="1" ht="15.5">
      <c r="A73" s="78">
        <f t="shared" si="2"/>
        <v>69</v>
      </c>
      <c r="B73" s="78"/>
      <c r="C73" s="78"/>
      <c r="D73" s="79"/>
      <c r="E73" s="79"/>
      <c r="F73" s="88"/>
      <c r="G73" s="81"/>
      <c r="H73" s="82"/>
      <c r="I73" s="82"/>
      <c r="J73" s="82"/>
      <c r="K73" s="82"/>
      <c r="L73" s="82"/>
      <c r="M73" s="82"/>
      <c r="N73" s="105">
        <f t="shared" si="3"/>
        <v>0</v>
      </c>
      <c r="O73" s="100"/>
      <c r="P73" s="99">
        <f t="shared" si="4"/>
        <v>0</v>
      </c>
      <c r="Q73" s="75"/>
      <c r="R73" s="75"/>
      <c r="S73" s="75"/>
      <c r="T73" s="99"/>
      <c r="U73" s="75"/>
    </row>
    <row r="74" spans="1:21" s="77" customFormat="1" ht="15.5">
      <c r="A74" s="78">
        <f t="shared" si="2"/>
        <v>70</v>
      </c>
      <c r="B74" s="78"/>
      <c r="C74" s="78"/>
      <c r="D74" s="79"/>
      <c r="E74" s="79"/>
      <c r="F74" s="88"/>
      <c r="G74" s="81"/>
      <c r="H74" s="82"/>
      <c r="I74" s="82"/>
      <c r="J74" s="82"/>
      <c r="K74" s="82"/>
      <c r="L74" s="82"/>
      <c r="M74" s="82"/>
      <c r="N74" s="105">
        <f t="shared" si="3"/>
        <v>0</v>
      </c>
      <c r="O74" s="100"/>
      <c r="P74" s="99">
        <f t="shared" si="4"/>
        <v>0</v>
      </c>
      <c r="Q74" s="75"/>
      <c r="R74" s="75"/>
      <c r="S74" s="75"/>
      <c r="T74" s="99"/>
      <c r="U74" s="75"/>
    </row>
    <row r="75" spans="1:21" s="77" customFormat="1" ht="15.5">
      <c r="A75" s="78">
        <f t="shared" si="2"/>
        <v>71</v>
      </c>
      <c r="B75" s="78"/>
      <c r="C75" s="78"/>
      <c r="D75" s="79"/>
      <c r="E75" s="79"/>
      <c r="F75" s="88"/>
      <c r="G75" s="81"/>
      <c r="H75" s="82"/>
      <c r="I75" s="82"/>
      <c r="J75" s="82"/>
      <c r="K75" s="82"/>
      <c r="L75" s="82"/>
      <c r="M75" s="82"/>
      <c r="N75" s="105">
        <f t="shared" si="3"/>
        <v>0</v>
      </c>
      <c r="O75" s="100"/>
      <c r="P75" s="99">
        <f t="shared" si="4"/>
        <v>0</v>
      </c>
      <c r="Q75" s="75"/>
      <c r="R75" s="75"/>
      <c r="S75" s="75"/>
      <c r="T75" s="99"/>
      <c r="U75" s="75"/>
    </row>
    <row r="76" spans="1:21" s="77" customFormat="1" ht="15.5">
      <c r="A76" s="78">
        <f t="shared" si="2"/>
        <v>72</v>
      </c>
      <c r="B76" s="78"/>
      <c r="C76" s="78"/>
      <c r="D76" s="79"/>
      <c r="E76" s="79"/>
      <c r="F76" s="88"/>
      <c r="G76" s="81"/>
      <c r="H76" s="82"/>
      <c r="I76" s="82"/>
      <c r="J76" s="82"/>
      <c r="K76" s="82"/>
      <c r="L76" s="82"/>
      <c r="M76" s="82"/>
      <c r="N76" s="105">
        <f t="shared" si="3"/>
        <v>0</v>
      </c>
      <c r="O76" s="100"/>
      <c r="P76" s="99">
        <f t="shared" si="4"/>
        <v>0</v>
      </c>
      <c r="Q76" s="75"/>
      <c r="R76" s="75"/>
      <c r="S76" s="75"/>
      <c r="T76" s="99"/>
      <c r="U76" s="75"/>
    </row>
    <row r="77" spans="1:21" s="77" customFormat="1" ht="15.5">
      <c r="A77" s="78">
        <f t="shared" si="2"/>
        <v>73</v>
      </c>
      <c r="B77" s="78"/>
      <c r="C77" s="78"/>
      <c r="D77" s="79"/>
      <c r="E77" s="79"/>
      <c r="F77" s="88"/>
      <c r="G77" s="81"/>
      <c r="H77" s="82"/>
      <c r="I77" s="82"/>
      <c r="J77" s="82"/>
      <c r="K77" s="82"/>
      <c r="L77" s="82"/>
      <c r="M77" s="82"/>
      <c r="N77" s="105">
        <f t="shared" si="3"/>
        <v>0</v>
      </c>
      <c r="O77" s="100"/>
      <c r="P77" s="99">
        <f t="shared" si="4"/>
        <v>0</v>
      </c>
      <c r="Q77" s="75"/>
      <c r="R77" s="75"/>
      <c r="S77" s="75"/>
      <c r="T77" s="99"/>
      <c r="U77" s="75"/>
    </row>
    <row r="78" spans="1:21" s="77" customFormat="1" ht="15.5">
      <c r="A78" s="78">
        <f t="shared" si="2"/>
        <v>74</v>
      </c>
      <c r="B78" s="78"/>
      <c r="C78" s="78"/>
      <c r="D78" s="79"/>
      <c r="E78" s="79"/>
      <c r="F78" s="88"/>
      <c r="G78" s="81"/>
      <c r="H78" s="82"/>
      <c r="I78" s="82"/>
      <c r="J78" s="82"/>
      <c r="K78" s="82"/>
      <c r="L78" s="82"/>
      <c r="M78" s="82"/>
      <c r="N78" s="105">
        <f t="shared" si="3"/>
        <v>0</v>
      </c>
      <c r="O78" s="100"/>
      <c r="P78" s="99">
        <f t="shared" si="4"/>
        <v>0</v>
      </c>
      <c r="Q78" s="75"/>
      <c r="R78" s="75"/>
      <c r="S78" s="75"/>
      <c r="T78" s="99"/>
      <c r="U78" s="75"/>
    </row>
    <row r="79" spans="1:21" s="77" customFormat="1" ht="15.5">
      <c r="A79" s="78">
        <f t="shared" si="2"/>
        <v>75</v>
      </c>
      <c r="B79" s="78"/>
      <c r="C79" s="78"/>
      <c r="D79" s="79"/>
      <c r="E79" s="79"/>
      <c r="F79" s="88"/>
      <c r="G79" s="81"/>
      <c r="H79" s="82"/>
      <c r="I79" s="82"/>
      <c r="J79" s="82"/>
      <c r="K79" s="82"/>
      <c r="L79" s="82"/>
      <c r="M79" s="82"/>
      <c r="N79" s="105">
        <f t="shared" si="3"/>
        <v>0</v>
      </c>
      <c r="O79" s="100"/>
      <c r="P79" s="99">
        <f t="shared" si="4"/>
        <v>0</v>
      </c>
      <c r="Q79" s="75"/>
      <c r="R79" s="75"/>
      <c r="S79" s="75"/>
      <c r="T79" s="99"/>
      <c r="U79" s="75"/>
    </row>
    <row r="80" spans="1:21" s="77" customFormat="1" ht="15.5">
      <c r="A80" s="78">
        <f t="shared" si="2"/>
        <v>76</v>
      </c>
      <c r="B80" s="78"/>
      <c r="C80" s="78"/>
      <c r="D80" s="79"/>
      <c r="E80" s="79"/>
      <c r="F80" s="88"/>
      <c r="G80" s="81"/>
      <c r="H80" s="82"/>
      <c r="I80" s="82"/>
      <c r="J80" s="82"/>
      <c r="K80" s="82"/>
      <c r="L80" s="82"/>
      <c r="M80" s="82"/>
      <c r="N80" s="105">
        <f t="shared" si="3"/>
        <v>0</v>
      </c>
      <c r="O80" s="100"/>
      <c r="P80" s="99">
        <f t="shared" si="4"/>
        <v>0</v>
      </c>
      <c r="Q80" s="75"/>
      <c r="R80" s="75"/>
      <c r="S80" s="75"/>
      <c r="T80" s="99"/>
      <c r="U80" s="75"/>
    </row>
    <row r="81" spans="1:21" s="77" customFormat="1" ht="15.5">
      <c r="A81" s="78">
        <f t="shared" si="2"/>
        <v>77</v>
      </c>
      <c r="B81" s="78"/>
      <c r="C81" s="78"/>
      <c r="D81" s="79"/>
      <c r="E81" s="79"/>
      <c r="F81" s="88"/>
      <c r="G81" s="81"/>
      <c r="H81" s="82"/>
      <c r="I81" s="82"/>
      <c r="J81" s="82"/>
      <c r="K81" s="82"/>
      <c r="L81" s="82"/>
      <c r="M81" s="82"/>
      <c r="N81" s="105">
        <f t="shared" si="3"/>
        <v>0</v>
      </c>
      <c r="O81" s="100"/>
      <c r="P81" s="99">
        <f t="shared" si="4"/>
        <v>0</v>
      </c>
      <c r="Q81" s="75"/>
      <c r="R81" s="75"/>
      <c r="S81" s="75"/>
      <c r="T81" s="99"/>
      <c r="U81" s="75"/>
    </row>
    <row r="82" spans="1:21" s="77" customFormat="1" ht="15.5">
      <c r="A82" s="78">
        <f t="shared" si="2"/>
        <v>78</v>
      </c>
      <c r="B82" s="78"/>
      <c r="C82" s="78"/>
      <c r="D82" s="79"/>
      <c r="E82" s="79"/>
      <c r="F82" s="88"/>
      <c r="G82" s="81"/>
      <c r="H82" s="82"/>
      <c r="I82" s="82"/>
      <c r="J82" s="82"/>
      <c r="K82" s="82"/>
      <c r="L82" s="82"/>
      <c r="M82" s="82"/>
      <c r="N82" s="105">
        <f t="shared" si="3"/>
        <v>0</v>
      </c>
      <c r="O82" s="100"/>
      <c r="P82" s="99">
        <f t="shared" si="4"/>
        <v>0</v>
      </c>
      <c r="Q82" s="75"/>
      <c r="R82" s="75"/>
      <c r="S82" s="75"/>
      <c r="T82" s="99"/>
      <c r="U82" s="75"/>
    </row>
    <row r="83" spans="1:21" s="77" customFormat="1" ht="15.5">
      <c r="A83" s="78">
        <f t="shared" si="2"/>
        <v>79</v>
      </c>
      <c r="B83" s="78"/>
      <c r="C83" s="78"/>
      <c r="D83" s="79"/>
      <c r="E83" s="79"/>
      <c r="F83" s="89"/>
      <c r="G83" s="81"/>
      <c r="H83" s="82"/>
      <c r="I83" s="82"/>
      <c r="J83" s="82"/>
      <c r="K83" s="82"/>
      <c r="L83" s="82"/>
      <c r="M83" s="82"/>
      <c r="N83" s="105">
        <f t="shared" si="3"/>
        <v>0</v>
      </c>
      <c r="O83" s="100"/>
      <c r="P83" s="99">
        <f t="shared" si="4"/>
        <v>0</v>
      </c>
      <c r="Q83" s="75"/>
      <c r="R83" s="75"/>
      <c r="S83" s="75"/>
      <c r="T83" s="99"/>
      <c r="U83" s="75"/>
    </row>
    <row r="84" spans="1:21" s="77" customFormat="1" ht="13">
      <c r="A84" s="78">
        <f t="shared" si="2"/>
        <v>80</v>
      </c>
      <c r="B84" s="78"/>
      <c r="C84" s="78"/>
      <c r="D84" s="79"/>
      <c r="E84" s="79"/>
      <c r="F84" s="90"/>
      <c r="G84" s="81"/>
      <c r="H84" s="82"/>
      <c r="I84" s="82"/>
      <c r="J84" s="82"/>
      <c r="K84" s="82"/>
      <c r="L84" s="82"/>
      <c r="M84" s="82"/>
      <c r="N84" s="105">
        <f t="shared" si="3"/>
        <v>0</v>
      </c>
      <c r="O84" s="100"/>
      <c r="P84" s="99">
        <f t="shared" si="4"/>
        <v>0</v>
      </c>
      <c r="Q84" s="75"/>
      <c r="R84" s="75"/>
      <c r="S84" s="75"/>
      <c r="T84" s="99"/>
      <c r="U84" s="75"/>
    </row>
    <row r="85" spans="1:21" s="77" customFormat="1" ht="13">
      <c r="A85" s="78">
        <f t="shared" si="2"/>
        <v>81</v>
      </c>
      <c r="B85" s="78"/>
      <c r="C85" s="78"/>
      <c r="D85" s="79"/>
      <c r="E85" s="79"/>
      <c r="F85" s="84"/>
      <c r="G85" s="81"/>
      <c r="H85" s="82"/>
      <c r="I85" s="82"/>
      <c r="J85" s="82"/>
      <c r="K85" s="82"/>
      <c r="L85" s="82"/>
      <c r="M85" s="82"/>
      <c r="N85" s="105">
        <f t="shared" si="3"/>
        <v>0</v>
      </c>
      <c r="O85" s="100"/>
      <c r="P85" s="99">
        <f t="shared" si="4"/>
        <v>0</v>
      </c>
      <c r="Q85" s="75"/>
      <c r="R85" s="75"/>
      <c r="S85" s="75"/>
      <c r="T85" s="99"/>
      <c r="U85" s="75"/>
    </row>
    <row r="86" spans="1:21" s="77" customFormat="1" ht="13">
      <c r="A86" s="78">
        <f t="shared" si="2"/>
        <v>82</v>
      </c>
      <c r="B86" s="78"/>
      <c r="C86" s="78"/>
      <c r="D86" s="79"/>
      <c r="E86" s="79"/>
      <c r="F86" s="84"/>
      <c r="G86" s="81"/>
      <c r="H86" s="82"/>
      <c r="I86" s="82"/>
      <c r="J86" s="82"/>
      <c r="K86" s="82"/>
      <c r="L86" s="82"/>
      <c r="M86" s="82"/>
      <c r="N86" s="105">
        <f t="shared" si="3"/>
        <v>0</v>
      </c>
      <c r="O86" s="100"/>
      <c r="P86" s="99">
        <f t="shared" si="4"/>
        <v>0</v>
      </c>
      <c r="Q86" s="75"/>
      <c r="R86" s="75"/>
      <c r="S86" s="75"/>
      <c r="T86" s="99"/>
      <c r="U86" s="75"/>
    </row>
    <row r="87" spans="1:21" s="77" customFormat="1" ht="13">
      <c r="A87" s="78">
        <f t="shared" si="2"/>
        <v>83</v>
      </c>
      <c r="B87" s="78"/>
      <c r="C87" s="78"/>
      <c r="D87" s="79"/>
      <c r="E87" s="79"/>
      <c r="F87" s="84"/>
      <c r="G87" s="81"/>
      <c r="H87" s="82"/>
      <c r="I87" s="82"/>
      <c r="J87" s="82"/>
      <c r="K87" s="82"/>
      <c r="L87" s="82"/>
      <c r="M87" s="82"/>
      <c r="N87" s="105">
        <f t="shared" si="3"/>
        <v>0</v>
      </c>
      <c r="O87" s="100"/>
      <c r="P87" s="99">
        <f t="shared" si="4"/>
        <v>0</v>
      </c>
      <c r="Q87" s="75"/>
      <c r="R87" s="75"/>
      <c r="S87" s="75"/>
      <c r="T87" s="99"/>
      <c r="U87" s="75"/>
    </row>
    <row r="88" spans="1:21" s="77" customFormat="1" ht="13">
      <c r="A88" s="78">
        <f t="shared" si="2"/>
        <v>84</v>
      </c>
      <c r="B88" s="78"/>
      <c r="C88" s="78"/>
      <c r="D88" s="79"/>
      <c r="E88" s="79"/>
      <c r="F88" s="84"/>
      <c r="G88" s="83"/>
      <c r="H88" s="82"/>
      <c r="I88" s="82"/>
      <c r="J88" s="82"/>
      <c r="K88" s="82"/>
      <c r="L88" s="82"/>
      <c r="M88" s="82"/>
      <c r="N88" s="105">
        <f t="shared" si="3"/>
        <v>0</v>
      </c>
      <c r="O88" s="100"/>
      <c r="P88" s="99">
        <f t="shared" si="4"/>
        <v>0</v>
      </c>
      <c r="Q88" s="75"/>
      <c r="R88" s="75"/>
      <c r="S88" s="75"/>
      <c r="T88" s="99"/>
      <c r="U88" s="75"/>
    </row>
    <row r="89" spans="1:21" s="77" customFormat="1" ht="13">
      <c r="A89" s="78">
        <f t="shared" si="2"/>
        <v>85</v>
      </c>
      <c r="B89" s="78"/>
      <c r="C89" s="78"/>
      <c r="D89" s="79"/>
      <c r="E89" s="79"/>
      <c r="F89" s="84"/>
      <c r="G89" s="81"/>
      <c r="H89" s="82"/>
      <c r="I89" s="82"/>
      <c r="J89" s="82"/>
      <c r="K89" s="82"/>
      <c r="L89" s="82"/>
      <c r="M89" s="82"/>
      <c r="N89" s="105">
        <f t="shared" si="3"/>
        <v>0</v>
      </c>
      <c r="O89" s="100"/>
      <c r="P89" s="99">
        <f t="shared" si="4"/>
        <v>0</v>
      </c>
      <c r="Q89" s="75"/>
      <c r="R89" s="75"/>
      <c r="S89" s="75"/>
      <c r="T89" s="99"/>
      <c r="U89" s="75"/>
    </row>
    <row r="90" spans="1:21" s="77" customFormat="1" ht="13">
      <c r="A90" s="78">
        <f t="shared" si="2"/>
        <v>86</v>
      </c>
      <c r="B90" s="78"/>
      <c r="C90" s="78"/>
      <c r="D90" s="79"/>
      <c r="E90" s="79"/>
      <c r="F90" s="84"/>
      <c r="G90" s="81"/>
      <c r="H90" s="82"/>
      <c r="I90" s="82"/>
      <c r="J90" s="82"/>
      <c r="K90" s="82"/>
      <c r="L90" s="82"/>
      <c r="M90" s="82"/>
      <c r="N90" s="105">
        <f t="shared" si="3"/>
        <v>0</v>
      </c>
      <c r="O90" s="100"/>
      <c r="P90" s="99">
        <f t="shared" si="4"/>
        <v>0</v>
      </c>
      <c r="Q90" s="75"/>
      <c r="R90" s="75"/>
      <c r="S90" s="75"/>
      <c r="T90" s="99"/>
      <c r="U90" s="75"/>
    </row>
    <row r="91" spans="1:21" s="77" customFormat="1" ht="13">
      <c r="A91" s="78">
        <f t="shared" si="2"/>
        <v>87</v>
      </c>
      <c r="B91" s="78"/>
      <c r="C91" s="78"/>
      <c r="D91" s="79"/>
      <c r="E91" s="79"/>
      <c r="F91" s="84"/>
      <c r="G91" s="81"/>
      <c r="H91" s="82"/>
      <c r="I91" s="82"/>
      <c r="J91" s="82"/>
      <c r="K91" s="82"/>
      <c r="L91" s="82"/>
      <c r="M91" s="82"/>
      <c r="N91" s="105">
        <f t="shared" si="3"/>
        <v>0</v>
      </c>
      <c r="O91" s="100"/>
      <c r="P91" s="99">
        <f t="shared" si="4"/>
        <v>0</v>
      </c>
      <c r="Q91" s="75"/>
      <c r="R91" s="75"/>
      <c r="S91" s="75"/>
      <c r="T91" s="99"/>
      <c r="U91" s="75"/>
    </row>
    <row r="92" spans="1:21" s="77" customFormat="1" ht="13">
      <c r="A92" s="78">
        <f t="shared" si="2"/>
        <v>88</v>
      </c>
      <c r="B92" s="78"/>
      <c r="C92" s="78"/>
      <c r="D92" s="79"/>
      <c r="E92" s="79"/>
      <c r="F92" s="84"/>
      <c r="G92" s="81"/>
      <c r="H92" s="82"/>
      <c r="I92" s="82"/>
      <c r="J92" s="82"/>
      <c r="K92" s="82"/>
      <c r="L92" s="82"/>
      <c r="M92" s="82"/>
      <c r="N92" s="105">
        <f t="shared" si="3"/>
        <v>0</v>
      </c>
      <c r="O92" s="100"/>
      <c r="P92" s="99">
        <f t="shared" si="4"/>
        <v>0</v>
      </c>
      <c r="Q92" s="75"/>
      <c r="R92" s="75"/>
      <c r="S92" s="75"/>
      <c r="T92" s="99"/>
      <c r="U92" s="75"/>
    </row>
    <row r="93" spans="1:21" s="77" customFormat="1" ht="13">
      <c r="A93" s="78">
        <f t="shared" si="2"/>
        <v>89</v>
      </c>
      <c r="B93" s="78"/>
      <c r="C93" s="78"/>
      <c r="D93" s="79"/>
      <c r="E93" s="79"/>
      <c r="F93" s="84"/>
      <c r="G93" s="81"/>
      <c r="H93" s="82"/>
      <c r="I93" s="82"/>
      <c r="J93" s="82"/>
      <c r="K93" s="82"/>
      <c r="L93" s="82"/>
      <c r="M93" s="82"/>
      <c r="N93" s="105">
        <f t="shared" si="3"/>
        <v>0</v>
      </c>
      <c r="O93" s="100"/>
      <c r="P93" s="99">
        <f t="shared" si="4"/>
        <v>0</v>
      </c>
      <c r="Q93" s="75"/>
      <c r="R93" s="75"/>
      <c r="S93" s="75"/>
      <c r="T93" s="99"/>
      <c r="U93" s="75"/>
    </row>
    <row r="94" spans="1:21" s="77" customFormat="1" ht="13">
      <c r="A94" s="78">
        <f t="shared" si="2"/>
        <v>90</v>
      </c>
      <c r="B94" s="78"/>
      <c r="C94" s="78"/>
      <c r="D94" s="79"/>
      <c r="E94" s="79"/>
      <c r="F94" s="84"/>
      <c r="G94" s="81"/>
      <c r="H94" s="82"/>
      <c r="I94" s="82"/>
      <c r="J94" s="82"/>
      <c r="K94" s="82"/>
      <c r="L94" s="82"/>
      <c r="M94" s="82"/>
      <c r="N94" s="105">
        <f t="shared" si="3"/>
        <v>0</v>
      </c>
      <c r="O94" s="100"/>
      <c r="P94" s="99">
        <f t="shared" si="4"/>
        <v>0</v>
      </c>
      <c r="Q94" s="75"/>
      <c r="R94" s="75"/>
      <c r="S94" s="75"/>
      <c r="T94" s="99"/>
      <c r="U94" s="75"/>
    </row>
    <row r="95" spans="1:21" s="77" customFormat="1" ht="13">
      <c r="A95" s="78">
        <f t="shared" si="2"/>
        <v>91</v>
      </c>
      <c r="B95" s="78"/>
      <c r="C95" s="78"/>
      <c r="D95" s="79"/>
      <c r="E95" s="79"/>
      <c r="F95" s="84"/>
      <c r="G95" s="81"/>
      <c r="H95" s="82"/>
      <c r="I95" s="82"/>
      <c r="J95" s="82"/>
      <c r="K95" s="82"/>
      <c r="L95" s="82"/>
      <c r="M95" s="82"/>
      <c r="N95" s="105">
        <f t="shared" si="3"/>
        <v>0</v>
      </c>
      <c r="O95" s="100"/>
      <c r="P95" s="99">
        <f t="shared" si="4"/>
        <v>0</v>
      </c>
      <c r="Q95" s="75"/>
      <c r="R95" s="75"/>
      <c r="S95" s="75"/>
      <c r="T95" s="99"/>
      <c r="U95" s="75"/>
    </row>
    <row r="96" spans="1:21" s="77" customFormat="1" ht="13">
      <c r="A96" s="78">
        <f t="shared" si="2"/>
        <v>92</v>
      </c>
      <c r="B96" s="78"/>
      <c r="C96" s="78"/>
      <c r="D96" s="79"/>
      <c r="E96" s="79"/>
      <c r="F96" s="84"/>
      <c r="G96" s="81"/>
      <c r="H96" s="82"/>
      <c r="I96" s="82"/>
      <c r="J96" s="82"/>
      <c r="K96" s="82"/>
      <c r="L96" s="82"/>
      <c r="M96" s="82"/>
      <c r="N96" s="105">
        <f t="shared" si="3"/>
        <v>0</v>
      </c>
      <c r="O96" s="100"/>
      <c r="P96" s="99">
        <f t="shared" si="4"/>
        <v>0</v>
      </c>
      <c r="Q96" s="75"/>
      <c r="R96" s="75"/>
      <c r="S96" s="75"/>
      <c r="T96" s="99"/>
      <c r="U96" s="75"/>
    </row>
    <row r="97" spans="1:21" s="77" customFormat="1" ht="13">
      <c r="A97" s="78">
        <f t="shared" si="2"/>
        <v>93</v>
      </c>
      <c r="B97" s="78"/>
      <c r="C97" s="78"/>
      <c r="D97" s="79"/>
      <c r="E97" s="79"/>
      <c r="F97" s="84"/>
      <c r="G97" s="81"/>
      <c r="H97" s="82"/>
      <c r="I97" s="82"/>
      <c r="J97" s="82"/>
      <c r="K97" s="82"/>
      <c r="L97" s="82"/>
      <c r="M97" s="82"/>
      <c r="N97" s="105">
        <f t="shared" si="3"/>
        <v>0</v>
      </c>
      <c r="O97" s="100"/>
      <c r="P97" s="99">
        <f t="shared" si="4"/>
        <v>0</v>
      </c>
      <c r="Q97" s="75"/>
      <c r="R97" s="75"/>
      <c r="S97" s="75"/>
      <c r="T97" s="99"/>
      <c r="U97" s="75"/>
    </row>
    <row r="98" spans="1:21" s="77" customFormat="1" ht="13">
      <c r="A98" s="78">
        <f t="shared" si="2"/>
        <v>94</v>
      </c>
      <c r="B98" s="78"/>
      <c r="C98" s="78"/>
      <c r="D98" s="79"/>
      <c r="E98" s="79"/>
      <c r="F98" s="84"/>
      <c r="G98" s="81"/>
      <c r="H98" s="82"/>
      <c r="I98" s="82"/>
      <c r="J98" s="82"/>
      <c r="K98" s="82"/>
      <c r="L98" s="82"/>
      <c r="M98" s="82"/>
      <c r="N98" s="105">
        <f t="shared" si="3"/>
        <v>0</v>
      </c>
      <c r="O98" s="100"/>
      <c r="P98" s="99">
        <f t="shared" si="4"/>
        <v>0</v>
      </c>
      <c r="Q98" s="75"/>
      <c r="R98" s="75"/>
      <c r="S98" s="75"/>
      <c r="T98" s="99"/>
      <c r="U98" s="75"/>
    </row>
    <row r="99" spans="1:21" s="77" customFormat="1" ht="13">
      <c r="A99" s="78">
        <f t="shared" si="2"/>
        <v>95</v>
      </c>
      <c r="B99" s="78"/>
      <c r="C99" s="78"/>
      <c r="D99" s="79"/>
      <c r="E99" s="79"/>
      <c r="F99" s="84"/>
      <c r="G99" s="81"/>
      <c r="H99" s="82"/>
      <c r="I99" s="82"/>
      <c r="J99" s="82"/>
      <c r="K99" s="82"/>
      <c r="L99" s="82"/>
      <c r="M99" s="82"/>
      <c r="N99" s="105">
        <f t="shared" si="3"/>
        <v>0</v>
      </c>
      <c r="O99" s="100"/>
      <c r="P99" s="99">
        <f t="shared" si="4"/>
        <v>0</v>
      </c>
      <c r="Q99" s="75"/>
      <c r="R99" s="75"/>
      <c r="S99" s="75"/>
      <c r="T99" s="99"/>
      <c r="U99" s="75"/>
    </row>
    <row r="100" spans="1:21" s="77" customFormat="1" ht="13">
      <c r="A100" s="78">
        <f t="shared" si="2"/>
        <v>96</v>
      </c>
      <c r="B100" s="78"/>
      <c r="C100" s="78"/>
      <c r="D100" s="79"/>
      <c r="E100" s="79"/>
      <c r="F100" s="84"/>
      <c r="G100" s="81"/>
      <c r="H100" s="82"/>
      <c r="I100" s="82"/>
      <c r="J100" s="82"/>
      <c r="K100" s="82"/>
      <c r="L100" s="82"/>
      <c r="M100" s="82"/>
      <c r="N100" s="105">
        <f t="shared" si="3"/>
        <v>0</v>
      </c>
      <c r="O100" s="100"/>
      <c r="P100" s="99">
        <f t="shared" si="4"/>
        <v>0</v>
      </c>
      <c r="Q100" s="75"/>
      <c r="R100" s="75"/>
      <c r="S100" s="75"/>
      <c r="T100" s="99"/>
      <c r="U100" s="75"/>
    </row>
    <row r="101" spans="1:21" s="77" customFormat="1" ht="13">
      <c r="A101" s="78">
        <f t="shared" si="2"/>
        <v>97</v>
      </c>
      <c r="B101" s="78"/>
      <c r="C101" s="78"/>
      <c r="D101" s="79"/>
      <c r="E101" s="79"/>
      <c r="F101" s="84"/>
      <c r="G101" s="91"/>
      <c r="H101" s="82"/>
      <c r="I101" s="82"/>
      <c r="J101" s="82"/>
      <c r="K101" s="82"/>
      <c r="L101" s="82"/>
      <c r="M101" s="82"/>
      <c r="N101" s="105">
        <f t="shared" si="3"/>
        <v>0</v>
      </c>
      <c r="O101" s="100"/>
      <c r="P101" s="99">
        <f t="shared" si="4"/>
        <v>0</v>
      </c>
      <c r="Q101" s="75"/>
      <c r="R101" s="75"/>
      <c r="S101" s="75"/>
      <c r="T101" s="99"/>
      <c r="U101" s="75"/>
    </row>
    <row r="102" spans="1:21" s="77" customFormat="1" ht="13">
      <c r="A102" s="78">
        <f t="shared" si="2"/>
        <v>98</v>
      </c>
      <c r="B102" s="78"/>
      <c r="C102" s="78"/>
      <c r="D102" s="79"/>
      <c r="E102" s="79"/>
      <c r="F102" s="84"/>
      <c r="G102" s="91"/>
      <c r="H102" s="82"/>
      <c r="I102" s="82"/>
      <c r="J102" s="82"/>
      <c r="K102" s="82"/>
      <c r="L102" s="82"/>
      <c r="M102" s="82"/>
      <c r="N102" s="105">
        <f t="shared" si="3"/>
        <v>0</v>
      </c>
      <c r="O102" s="100"/>
      <c r="P102" s="99">
        <f t="shared" si="4"/>
        <v>0</v>
      </c>
      <c r="Q102" s="75"/>
      <c r="R102" s="75"/>
      <c r="S102" s="75"/>
      <c r="T102" s="99"/>
      <c r="U102" s="75"/>
    </row>
    <row r="103" spans="1:21" s="77" customFormat="1" ht="13">
      <c r="A103" s="78">
        <f t="shared" si="2"/>
        <v>99</v>
      </c>
      <c r="B103" s="78"/>
      <c r="C103" s="78"/>
      <c r="D103" s="79"/>
      <c r="E103" s="79"/>
      <c r="F103" s="80"/>
      <c r="G103" s="81"/>
      <c r="H103" s="82"/>
      <c r="I103" s="82"/>
      <c r="J103" s="82"/>
      <c r="K103" s="82"/>
      <c r="L103" s="82"/>
      <c r="M103" s="82"/>
      <c r="N103" s="105">
        <f t="shared" si="3"/>
        <v>0</v>
      </c>
      <c r="O103" s="100"/>
      <c r="P103" s="99">
        <f t="shared" si="4"/>
        <v>0</v>
      </c>
      <c r="Q103" s="75"/>
      <c r="R103" s="75"/>
      <c r="S103" s="75"/>
      <c r="T103" s="99"/>
      <c r="U103" s="75"/>
    </row>
    <row r="104" spans="1:21" s="77" customFormat="1" ht="13">
      <c r="A104" s="78">
        <f t="shared" si="2"/>
        <v>100</v>
      </c>
      <c r="B104" s="78"/>
      <c r="C104" s="78"/>
      <c r="D104" s="79"/>
      <c r="E104" s="79"/>
      <c r="F104" s="80"/>
      <c r="G104" s="81"/>
      <c r="H104" s="82"/>
      <c r="I104" s="82"/>
      <c r="J104" s="82"/>
      <c r="K104" s="82"/>
      <c r="L104" s="82"/>
      <c r="M104" s="82"/>
      <c r="N104" s="105">
        <f t="shared" si="3"/>
        <v>0</v>
      </c>
      <c r="O104" s="100"/>
      <c r="P104" s="99">
        <f t="shared" si="4"/>
        <v>0</v>
      </c>
      <c r="Q104" s="75"/>
      <c r="R104" s="75"/>
      <c r="S104" s="75"/>
      <c r="T104" s="99"/>
      <c r="U104" s="75"/>
    </row>
    <row r="105" spans="1:21" s="77" customFormat="1" ht="13">
      <c r="A105" s="78">
        <f t="shared" si="2"/>
        <v>101</v>
      </c>
      <c r="B105" s="78"/>
      <c r="C105" s="78"/>
      <c r="D105" s="79"/>
      <c r="E105" s="79"/>
      <c r="F105" s="80"/>
      <c r="G105" s="81"/>
      <c r="H105" s="82"/>
      <c r="I105" s="82"/>
      <c r="J105" s="82"/>
      <c r="K105" s="82"/>
      <c r="L105" s="82"/>
      <c r="M105" s="82"/>
      <c r="N105" s="105">
        <f t="shared" si="3"/>
        <v>0</v>
      </c>
      <c r="O105" s="100"/>
      <c r="P105" s="99">
        <f t="shared" si="4"/>
        <v>0</v>
      </c>
      <c r="Q105" s="75"/>
      <c r="R105" s="75"/>
      <c r="S105" s="75"/>
      <c r="T105" s="99"/>
      <c r="U105" s="75"/>
    </row>
    <row r="106" spans="1:21" s="77" customFormat="1" ht="13">
      <c r="A106" s="78">
        <f t="shared" si="2"/>
        <v>102</v>
      </c>
      <c r="B106" s="78"/>
      <c r="C106" s="78"/>
      <c r="D106" s="79"/>
      <c r="E106" s="79"/>
      <c r="F106" s="84"/>
      <c r="G106" s="81"/>
      <c r="H106" s="82"/>
      <c r="I106" s="82"/>
      <c r="J106" s="82"/>
      <c r="K106" s="82"/>
      <c r="L106" s="82"/>
      <c r="M106" s="82"/>
      <c r="N106" s="105">
        <f t="shared" si="3"/>
        <v>0</v>
      </c>
      <c r="O106" s="100"/>
      <c r="P106" s="99">
        <f t="shared" si="4"/>
        <v>0</v>
      </c>
      <c r="Q106" s="75"/>
      <c r="R106" s="75"/>
      <c r="S106" s="75"/>
      <c r="T106" s="99"/>
      <c r="U106" s="75"/>
    </row>
    <row r="107" spans="1:21" s="77" customFormat="1" ht="13">
      <c r="A107" s="78">
        <f t="shared" si="2"/>
        <v>103</v>
      </c>
      <c r="B107" s="78"/>
      <c r="C107" s="78"/>
      <c r="D107" s="79"/>
      <c r="E107" s="79"/>
      <c r="F107" s="84"/>
      <c r="G107" s="81"/>
      <c r="H107" s="82"/>
      <c r="I107" s="82"/>
      <c r="J107" s="82"/>
      <c r="K107" s="82"/>
      <c r="L107" s="82"/>
      <c r="M107" s="82"/>
      <c r="N107" s="105">
        <f t="shared" si="3"/>
        <v>0</v>
      </c>
      <c r="O107" s="100"/>
      <c r="P107" s="99">
        <f t="shared" si="4"/>
        <v>0</v>
      </c>
      <c r="Q107" s="75"/>
      <c r="R107" s="75"/>
      <c r="S107" s="75"/>
      <c r="T107" s="99"/>
      <c r="U107" s="75"/>
    </row>
    <row r="108" spans="1:21" s="77" customFormat="1" ht="13">
      <c r="A108" s="78">
        <f t="shared" si="2"/>
        <v>104</v>
      </c>
      <c r="B108" s="78"/>
      <c r="C108" s="78"/>
      <c r="D108" s="79"/>
      <c r="E108" s="79"/>
      <c r="F108" s="84"/>
      <c r="G108" s="81"/>
      <c r="H108" s="82"/>
      <c r="I108" s="82"/>
      <c r="J108" s="82"/>
      <c r="K108" s="82"/>
      <c r="L108" s="82"/>
      <c r="M108" s="82"/>
      <c r="N108" s="105">
        <f t="shared" si="3"/>
        <v>0</v>
      </c>
      <c r="O108" s="100"/>
      <c r="P108" s="99">
        <f t="shared" si="4"/>
        <v>0</v>
      </c>
      <c r="Q108" s="75"/>
      <c r="R108" s="75"/>
      <c r="S108" s="75"/>
      <c r="T108" s="99"/>
      <c r="U108" s="75"/>
    </row>
    <row r="109" spans="1:21" s="77" customFormat="1" ht="13">
      <c r="A109" s="78">
        <f t="shared" si="2"/>
        <v>105</v>
      </c>
      <c r="B109" s="78"/>
      <c r="C109" s="78"/>
      <c r="D109" s="79"/>
      <c r="E109" s="79"/>
      <c r="F109" s="84"/>
      <c r="G109" s="81"/>
      <c r="H109" s="82"/>
      <c r="I109" s="82"/>
      <c r="J109" s="82"/>
      <c r="K109" s="82"/>
      <c r="L109" s="82"/>
      <c r="M109" s="82"/>
      <c r="N109" s="105">
        <f t="shared" si="3"/>
        <v>0</v>
      </c>
      <c r="O109" s="100"/>
      <c r="P109" s="99">
        <f t="shared" si="4"/>
        <v>0</v>
      </c>
      <c r="Q109" s="75"/>
      <c r="R109" s="75"/>
      <c r="S109" s="75"/>
      <c r="T109" s="99"/>
      <c r="U109" s="75"/>
    </row>
    <row r="110" spans="1:21" s="77" customFormat="1" ht="13">
      <c r="A110" s="78">
        <f t="shared" si="2"/>
        <v>106</v>
      </c>
      <c r="B110" s="78"/>
      <c r="C110" s="78"/>
      <c r="D110" s="79"/>
      <c r="E110" s="79"/>
      <c r="F110" s="84"/>
      <c r="G110" s="81"/>
      <c r="H110" s="82"/>
      <c r="I110" s="82"/>
      <c r="J110" s="82"/>
      <c r="K110" s="82"/>
      <c r="L110" s="82"/>
      <c r="M110" s="82"/>
      <c r="N110" s="105">
        <f t="shared" si="3"/>
        <v>0</v>
      </c>
      <c r="O110" s="100"/>
      <c r="P110" s="99">
        <f t="shared" si="4"/>
        <v>0</v>
      </c>
      <c r="Q110" s="75"/>
      <c r="R110" s="75"/>
      <c r="S110" s="75"/>
      <c r="T110" s="99"/>
      <c r="U110" s="75"/>
    </row>
    <row r="111" spans="1:21" s="77" customFormat="1" ht="13">
      <c r="A111" s="78">
        <f t="shared" si="2"/>
        <v>107</v>
      </c>
      <c r="B111" s="78"/>
      <c r="C111" s="78"/>
      <c r="D111" s="79"/>
      <c r="E111" s="79"/>
      <c r="F111" s="84"/>
      <c r="G111" s="81"/>
      <c r="H111" s="82"/>
      <c r="I111" s="82"/>
      <c r="J111" s="82"/>
      <c r="K111" s="82"/>
      <c r="L111" s="82"/>
      <c r="M111" s="82"/>
      <c r="N111" s="105">
        <f t="shared" si="3"/>
        <v>0</v>
      </c>
      <c r="O111" s="100"/>
      <c r="P111" s="99">
        <f t="shared" si="4"/>
        <v>0</v>
      </c>
      <c r="Q111" s="75"/>
      <c r="R111" s="75"/>
      <c r="S111" s="75"/>
      <c r="T111" s="99"/>
      <c r="U111" s="75"/>
    </row>
    <row r="112" spans="1:21" s="77" customFormat="1" ht="13">
      <c r="A112" s="78">
        <f t="shared" si="2"/>
        <v>108</v>
      </c>
      <c r="B112" s="78"/>
      <c r="C112" s="78"/>
      <c r="D112" s="79"/>
      <c r="E112" s="79"/>
      <c r="F112" s="84"/>
      <c r="G112" s="81"/>
      <c r="H112" s="82"/>
      <c r="I112" s="82"/>
      <c r="J112" s="82"/>
      <c r="K112" s="82"/>
      <c r="L112" s="82"/>
      <c r="M112" s="82"/>
      <c r="N112" s="105">
        <f t="shared" si="3"/>
        <v>0</v>
      </c>
      <c r="O112" s="100"/>
      <c r="P112" s="99">
        <f t="shared" si="4"/>
        <v>0</v>
      </c>
      <c r="Q112" s="75"/>
      <c r="R112" s="75"/>
      <c r="S112" s="75"/>
      <c r="T112" s="99"/>
      <c r="U112" s="75"/>
    </row>
    <row r="113" spans="1:21" s="77" customFormat="1" ht="13">
      <c r="A113" s="78">
        <f t="shared" si="2"/>
        <v>109</v>
      </c>
      <c r="B113" s="78"/>
      <c r="C113" s="78"/>
      <c r="D113" s="79"/>
      <c r="E113" s="79"/>
      <c r="F113" s="84"/>
      <c r="G113" s="81"/>
      <c r="H113" s="82"/>
      <c r="I113" s="82"/>
      <c r="J113" s="82"/>
      <c r="K113" s="82"/>
      <c r="L113" s="82"/>
      <c r="M113" s="82"/>
      <c r="N113" s="105">
        <f t="shared" si="3"/>
        <v>0</v>
      </c>
      <c r="O113" s="100"/>
      <c r="P113" s="99">
        <f t="shared" si="4"/>
        <v>0</v>
      </c>
      <c r="Q113" s="75"/>
      <c r="R113" s="75"/>
      <c r="S113" s="75"/>
      <c r="T113" s="99"/>
      <c r="U113" s="75"/>
    </row>
    <row r="114" spans="1:21" s="77" customFormat="1" ht="13">
      <c r="A114" s="78">
        <f t="shared" si="2"/>
        <v>110</v>
      </c>
      <c r="B114" s="78"/>
      <c r="C114" s="78"/>
      <c r="D114" s="79"/>
      <c r="E114" s="79"/>
      <c r="F114" s="84"/>
      <c r="G114" s="81"/>
      <c r="H114" s="82"/>
      <c r="I114" s="82"/>
      <c r="J114" s="82"/>
      <c r="K114" s="82"/>
      <c r="L114" s="82"/>
      <c r="M114" s="82"/>
      <c r="N114" s="105">
        <f t="shared" si="3"/>
        <v>0</v>
      </c>
      <c r="O114" s="100"/>
      <c r="P114" s="99">
        <f t="shared" si="4"/>
        <v>0</v>
      </c>
      <c r="Q114" s="75"/>
      <c r="R114" s="75"/>
      <c r="S114" s="75"/>
      <c r="T114" s="99"/>
      <c r="U114" s="75"/>
    </row>
    <row r="115" spans="1:21" s="77" customFormat="1" ht="13">
      <c r="A115" s="78">
        <f t="shared" ref="A115:A148" si="5">A114+1</f>
        <v>111</v>
      </c>
      <c r="B115" s="78"/>
      <c r="C115" s="78"/>
      <c r="D115" s="79"/>
      <c r="E115" s="79"/>
      <c r="F115" s="84"/>
      <c r="G115" s="81"/>
      <c r="H115" s="82"/>
      <c r="I115" s="82"/>
      <c r="J115" s="82"/>
      <c r="K115" s="82"/>
      <c r="L115" s="82"/>
      <c r="M115" s="82"/>
      <c r="N115" s="105">
        <f t="shared" si="3"/>
        <v>0</v>
      </c>
      <c r="O115" s="100"/>
      <c r="P115" s="99">
        <f t="shared" si="4"/>
        <v>0</v>
      </c>
      <c r="Q115" s="75"/>
      <c r="R115" s="75"/>
      <c r="S115" s="75"/>
      <c r="T115" s="99"/>
      <c r="U115" s="75"/>
    </row>
    <row r="116" spans="1:21" s="77" customFormat="1" ht="13">
      <c r="A116" s="78">
        <f t="shared" si="5"/>
        <v>112</v>
      </c>
      <c r="B116" s="78"/>
      <c r="C116" s="78"/>
      <c r="D116" s="79"/>
      <c r="E116" s="79"/>
      <c r="F116" s="80"/>
      <c r="G116" s="81"/>
      <c r="H116" s="82"/>
      <c r="I116" s="82"/>
      <c r="J116" s="82"/>
      <c r="K116" s="82"/>
      <c r="L116" s="82"/>
      <c r="M116" s="82"/>
      <c r="N116" s="105">
        <f t="shared" si="3"/>
        <v>0</v>
      </c>
      <c r="O116" s="100"/>
      <c r="P116" s="99">
        <f t="shared" si="4"/>
        <v>0</v>
      </c>
      <c r="Q116" s="75"/>
      <c r="R116" s="75"/>
      <c r="S116" s="75"/>
      <c r="T116" s="99"/>
      <c r="U116" s="75"/>
    </row>
    <row r="117" spans="1:21" s="77" customFormat="1" ht="13">
      <c r="A117" s="78">
        <f t="shared" si="5"/>
        <v>113</v>
      </c>
      <c r="B117" s="78"/>
      <c r="C117" s="78"/>
      <c r="D117" s="79"/>
      <c r="E117" s="79"/>
      <c r="F117" s="80"/>
      <c r="G117" s="81"/>
      <c r="H117" s="82"/>
      <c r="I117" s="82"/>
      <c r="J117" s="82"/>
      <c r="K117" s="82"/>
      <c r="L117" s="82"/>
      <c r="M117" s="82"/>
      <c r="N117" s="105">
        <f t="shared" si="3"/>
        <v>0</v>
      </c>
      <c r="O117" s="100"/>
      <c r="P117" s="99">
        <f t="shared" si="4"/>
        <v>0</v>
      </c>
      <c r="Q117" s="75"/>
      <c r="R117" s="75"/>
      <c r="S117" s="75"/>
      <c r="T117" s="99"/>
      <c r="U117" s="75"/>
    </row>
    <row r="118" spans="1:21" s="77" customFormat="1" ht="13">
      <c r="A118" s="78">
        <f t="shared" si="5"/>
        <v>114</v>
      </c>
      <c r="B118" s="78"/>
      <c r="C118" s="78"/>
      <c r="D118" s="79"/>
      <c r="E118" s="79"/>
      <c r="F118" s="80"/>
      <c r="G118" s="81"/>
      <c r="H118" s="82"/>
      <c r="I118" s="82"/>
      <c r="J118" s="82"/>
      <c r="K118" s="82"/>
      <c r="L118" s="82"/>
      <c r="M118" s="82"/>
      <c r="N118" s="105">
        <f t="shared" si="3"/>
        <v>0</v>
      </c>
      <c r="O118" s="100"/>
      <c r="P118" s="99">
        <f t="shared" si="4"/>
        <v>0</v>
      </c>
      <c r="Q118" s="75"/>
      <c r="R118" s="75"/>
      <c r="S118" s="75"/>
      <c r="T118" s="99"/>
      <c r="U118" s="75"/>
    </row>
    <row r="119" spans="1:21" s="77" customFormat="1" ht="13">
      <c r="A119" s="78">
        <f t="shared" si="5"/>
        <v>115</v>
      </c>
      <c r="B119" s="78"/>
      <c r="C119" s="78"/>
      <c r="D119" s="79"/>
      <c r="E119" s="79"/>
      <c r="F119" s="80"/>
      <c r="G119" s="81"/>
      <c r="H119" s="82"/>
      <c r="I119" s="82"/>
      <c r="J119" s="82"/>
      <c r="K119" s="82"/>
      <c r="L119" s="82"/>
      <c r="M119" s="82"/>
      <c r="N119" s="105">
        <f t="shared" si="3"/>
        <v>0</v>
      </c>
      <c r="O119" s="100"/>
      <c r="P119" s="99">
        <f t="shared" si="4"/>
        <v>0</v>
      </c>
      <c r="Q119" s="75"/>
      <c r="R119" s="75"/>
      <c r="S119" s="75"/>
      <c r="T119" s="99"/>
      <c r="U119" s="75"/>
    </row>
    <row r="120" spans="1:21" s="77" customFormat="1" ht="13">
      <c r="A120" s="78">
        <f t="shared" si="5"/>
        <v>116</v>
      </c>
      <c r="B120" s="78"/>
      <c r="C120" s="78"/>
      <c r="D120" s="79"/>
      <c r="E120" s="79"/>
      <c r="F120" s="80"/>
      <c r="G120" s="81"/>
      <c r="H120" s="82"/>
      <c r="I120" s="82"/>
      <c r="J120" s="82"/>
      <c r="K120" s="82"/>
      <c r="L120" s="82"/>
      <c r="M120" s="82"/>
      <c r="N120" s="105">
        <f t="shared" si="3"/>
        <v>0</v>
      </c>
      <c r="O120" s="100"/>
      <c r="P120" s="99">
        <f t="shared" si="4"/>
        <v>0</v>
      </c>
      <c r="Q120" s="75"/>
      <c r="R120" s="75"/>
      <c r="S120" s="75"/>
      <c r="T120" s="99"/>
      <c r="U120" s="75"/>
    </row>
    <row r="121" spans="1:21" s="77" customFormat="1" ht="13">
      <c r="A121" s="78">
        <f t="shared" si="5"/>
        <v>117</v>
      </c>
      <c r="B121" s="78"/>
      <c r="C121" s="78"/>
      <c r="D121" s="79"/>
      <c r="E121" s="79"/>
      <c r="F121" s="80"/>
      <c r="G121" s="81"/>
      <c r="H121" s="82"/>
      <c r="I121" s="82"/>
      <c r="J121" s="82"/>
      <c r="K121" s="82"/>
      <c r="L121" s="82"/>
      <c r="M121" s="82"/>
      <c r="N121" s="105">
        <f t="shared" si="3"/>
        <v>0</v>
      </c>
      <c r="O121" s="100"/>
      <c r="P121" s="99">
        <f t="shared" si="4"/>
        <v>0</v>
      </c>
      <c r="Q121" s="75"/>
      <c r="R121" s="75"/>
      <c r="S121" s="75"/>
      <c r="T121" s="99"/>
      <c r="U121" s="75"/>
    </row>
    <row r="122" spans="1:21" s="77" customFormat="1" ht="13">
      <c r="A122" s="78">
        <f t="shared" si="5"/>
        <v>118</v>
      </c>
      <c r="B122" s="78"/>
      <c r="C122" s="78"/>
      <c r="D122" s="79"/>
      <c r="E122" s="79"/>
      <c r="F122" s="80"/>
      <c r="G122" s="81"/>
      <c r="H122" s="82"/>
      <c r="I122" s="82"/>
      <c r="J122" s="82"/>
      <c r="K122" s="82"/>
      <c r="L122" s="82"/>
      <c r="M122" s="82"/>
      <c r="N122" s="105">
        <f t="shared" si="3"/>
        <v>0</v>
      </c>
      <c r="O122" s="100"/>
      <c r="P122" s="99">
        <f t="shared" si="4"/>
        <v>0</v>
      </c>
      <c r="Q122" s="75"/>
      <c r="R122" s="75"/>
      <c r="S122" s="75"/>
      <c r="T122" s="99"/>
      <c r="U122" s="75"/>
    </row>
    <row r="123" spans="1:21" s="77" customFormat="1" ht="13">
      <c r="A123" s="78">
        <f t="shared" si="5"/>
        <v>119</v>
      </c>
      <c r="B123" s="78"/>
      <c r="C123" s="78"/>
      <c r="D123" s="79"/>
      <c r="E123" s="79"/>
      <c r="F123" s="80"/>
      <c r="G123" s="81"/>
      <c r="H123" s="82"/>
      <c r="I123" s="82"/>
      <c r="J123" s="82"/>
      <c r="K123" s="82"/>
      <c r="L123" s="82"/>
      <c r="M123" s="82"/>
      <c r="N123" s="105">
        <f t="shared" si="3"/>
        <v>0</v>
      </c>
      <c r="O123" s="100"/>
      <c r="P123" s="99">
        <f t="shared" si="4"/>
        <v>0</v>
      </c>
      <c r="Q123" s="75"/>
      <c r="R123" s="75"/>
      <c r="S123" s="75"/>
      <c r="T123" s="99"/>
      <c r="U123" s="75"/>
    </row>
    <row r="124" spans="1:21" s="77" customFormat="1" ht="13">
      <c r="A124" s="78">
        <f t="shared" si="5"/>
        <v>120</v>
      </c>
      <c r="B124" s="78"/>
      <c r="C124" s="78"/>
      <c r="D124" s="79"/>
      <c r="E124" s="79"/>
      <c r="F124" s="80"/>
      <c r="G124" s="81"/>
      <c r="H124" s="82"/>
      <c r="I124" s="82"/>
      <c r="J124" s="82"/>
      <c r="K124" s="82"/>
      <c r="L124" s="82"/>
      <c r="M124" s="82"/>
      <c r="N124" s="105">
        <f t="shared" si="3"/>
        <v>0</v>
      </c>
      <c r="O124" s="100"/>
      <c r="P124" s="99">
        <f t="shared" si="4"/>
        <v>0</v>
      </c>
      <c r="Q124" s="75"/>
      <c r="R124" s="75"/>
      <c r="S124" s="75"/>
      <c r="T124" s="99"/>
      <c r="U124" s="75"/>
    </row>
    <row r="125" spans="1:21" s="77" customFormat="1" ht="13">
      <c r="A125" s="78">
        <f t="shared" si="5"/>
        <v>121</v>
      </c>
      <c r="B125" s="78"/>
      <c r="C125" s="78"/>
      <c r="D125" s="79"/>
      <c r="E125" s="79"/>
      <c r="F125" s="80"/>
      <c r="G125" s="81"/>
      <c r="H125" s="82"/>
      <c r="I125" s="82"/>
      <c r="J125" s="82"/>
      <c r="K125" s="82"/>
      <c r="L125" s="82"/>
      <c r="M125" s="82"/>
      <c r="N125" s="105">
        <f t="shared" si="3"/>
        <v>0</v>
      </c>
      <c r="O125" s="100"/>
      <c r="P125" s="99">
        <f t="shared" si="4"/>
        <v>0</v>
      </c>
      <c r="Q125" s="75"/>
      <c r="R125" s="75"/>
      <c r="S125" s="75"/>
      <c r="T125" s="99"/>
      <c r="U125" s="75"/>
    </row>
    <row r="126" spans="1:21" s="77" customFormat="1" ht="13">
      <c r="A126" s="78">
        <f t="shared" si="5"/>
        <v>122</v>
      </c>
      <c r="B126" s="78"/>
      <c r="C126" s="78"/>
      <c r="D126" s="79"/>
      <c r="E126" s="79"/>
      <c r="F126" s="84"/>
      <c r="G126" s="81"/>
      <c r="H126" s="82"/>
      <c r="I126" s="82"/>
      <c r="J126" s="82"/>
      <c r="K126" s="82"/>
      <c r="L126" s="82"/>
      <c r="M126" s="82"/>
      <c r="N126" s="105">
        <f t="shared" si="3"/>
        <v>0</v>
      </c>
      <c r="O126" s="100"/>
      <c r="P126" s="99">
        <f t="shared" si="4"/>
        <v>0</v>
      </c>
      <c r="Q126" s="75"/>
      <c r="R126" s="75"/>
      <c r="S126" s="75"/>
      <c r="T126" s="99"/>
      <c r="U126" s="75"/>
    </row>
    <row r="127" spans="1:21" s="77" customFormat="1" ht="13">
      <c r="A127" s="78">
        <f t="shared" si="5"/>
        <v>123</v>
      </c>
      <c r="B127" s="78"/>
      <c r="C127" s="78"/>
      <c r="D127" s="79"/>
      <c r="E127" s="79"/>
      <c r="F127" s="84"/>
      <c r="G127" s="81"/>
      <c r="H127" s="82"/>
      <c r="I127" s="82"/>
      <c r="J127" s="82"/>
      <c r="K127" s="82"/>
      <c r="L127" s="82"/>
      <c r="M127" s="82"/>
      <c r="N127" s="105">
        <f t="shared" si="3"/>
        <v>0</v>
      </c>
      <c r="O127" s="100"/>
      <c r="P127" s="99">
        <f t="shared" si="4"/>
        <v>0</v>
      </c>
      <c r="Q127" s="75"/>
      <c r="R127" s="75"/>
      <c r="S127" s="75"/>
      <c r="T127" s="99"/>
      <c r="U127" s="75"/>
    </row>
    <row r="128" spans="1:21" s="77" customFormat="1" ht="13">
      <c r="A128" s="78">
        <f t="shared" si="5"/>
        <v>124</v>
      </c>
      <c r="B128" s="78"/>
      <c r="C128" s="78"/>
      <c r="D128" s="79"/>
      <c r="E128" s="79"/>
      <c r="F128" s="84"/>
      <c r="G128" s="81"/>
      <c r="H128" s="82"/>
      <c r="I128" s="82"/>
      <c r="J128" s="82"/>
      <c r="K128" s="82"/>
      <c r="L128" s="82"/>
      <c r="M128" s="82"/>
      <c r="N128" s="105">
        <f t="shared" si="3"/>
        <v>0</v>
      </c>
      <c r="O128" s="100"/>
      <c r="P128" s="99">
        <f t="shared" si="4"/>
        <v>0</v>
      </c>
      <c r="Q128" s="75"/>
      <c r="R128" s="75"/>
      <c r="S128" s="75"/>
      <c r="T128" s="99"/>
      <c r="U128" s="75"/>
    </row>
    <row r="129" spans="1:21" s="77" customFormat="1" ht="13">
      <c r="A129" s="78">
        <f t="shared" si="5"/>
        <v>125</v>
      </c>
      <c r="B129" s="78"/>
      <c r="C129" s="78"/>
      <c r="D129" s="79"/>
      <c r="E129" s="79"/>
      <c r="F129" s="84"/>
      <c r="G129" s="81"/>
      <c r="H129" s="82"/>
      <c r="I129" s="82"/>
      <c r="J129" s="82"/>
      <c r="K129" s="82"/>
      <c r="L129" s="82"/>
      <c r="M129" s="82"/>
      <c r="N129" s="105">
        <f t="shared" si="3"/>
        <v>0</v>
      </c>
      <c r="O129" s="100"/>
      <c r="P129" s="99">
        <f t="shared" si="4"/>
        <v>0</v>
      </c>
      <c r="Q129" s="75"/>
      <c r="R129" s="75"/>
      <c r="S129" s="75"/>
      <c r="T129" s="99"/>
      <c r="U129" s="75"/>
    </row>
    <row r="130" spans="1:21" s="77" customFormat="1" ht="13">
      <c r="A130" s="78">
        <f t="shared" si="5"/>
        <v>126</v>
      </c>
      <c r="B130" s="78"/>
      <c r="C130" s="78"/>
      <c r="D130" s="79"/>
      <c r="E130" s="79"/>
      <c r="F130" s="84"/>
      <c r="G130" s="81"/>
      <c r="H130" s="82"/>
      <c r="I130" s="82"/>
      <c r="J130" s="82"/>
      <c r="K130" s="82"/>
      <c r="L130" s="82"/>
      <c r="M130" s="82"/>
      <c r="N130" s="105">
        <f t="shared" si="3"/>
        <v>0</v>
      </c>
      <c r="O130" s="100"/>
      <c r="P130" s="99">
        <f t="shared" si="4"/>
        <v>0</v>
      </c>
      <c r="Q130" s="75"/>
      <c r="R130" s="75"/>
      <c r="S130" s="75"/>
      <c r="T130" s="99"/>
      <c r="U130" s="75"/>
    </row>
    <row r="131" spans="1:21" s="77" customFormat="1" ht="13">
      <c r="A131" s="78">
        <f t="shared" si="5"/>
        <v>127</v>
      </c>
      <c r="B131" s="78"/>
      <c r="C131" s="78"/>
      <c r="D131" s="79"/>
      <c r="E131" s="79"/>
      <c r="F131" s="80"/>
      <c r="G131" s="81"/>
      <c r="H131" s="82"/>
      <c r="I131" s="82"/>
      <c r="J131" s="82"/>
      <c r="K131" s="82"/>
      <c r="L131" s="82"/>
      <c r="M131" s="82"/>
      <c r="N131" s="105">
        <f t="shared" si="3"/>
        <v>0</v>
      </c>
      <c r="O131" s="100"/>
      <c r="P131" s="99">
        <f t="shared" si="4"/>
        <v>0</v>
      </c>
      <c r="Q131" s="75"/>
      <c r="R131" s="75"/>
      <c r="S131" s="75"/>
      <c r="T131" s="99"/>
      <c r="U131" s="75"/>
    </row>
    <row r="132" spans="1:21" s="77" customFormat="1" ht="13">
      <c r="A132" s="78">
        <f t="shared" si="5"/>
        <v>128</v>
      </c>
      <c r="B132" s="78"/>
      <c r="C132" s="78"/>
      <c r="D132" s="79"/>
      <c r="E132" s="79"/>
      <c r="F132" s="80"/>
      <c r="G132" s="81"/>
      <c r="H132" s="82"/>
      <c r="I132" s="82"/>
      <c r="J132" s="82"/>
      <c r="K132" s="82"/>
      <c r="L132" s="82"/>
      <c r="M132" s="82"/>
      <c r="N132" s="105">
        <f t="shared" si="3"/>
        <v>0</v>
      </c>
      <c r="O132" s="100"/>
      <c r="P132" s="99">
        <f t="shared" si="4"/>
        <v>0</v>
      </c>
      <c r="Q132" s="75"/>
      <c r="R132" s="75"/>
      <c r="S132" s="75"/>
      <c r="T132" s="99"/>
      <c r="U132" s="75"/>
    </row>
    <row r="133" spans="1:21" s="77" customFormat="1" ht="13">
      <c r="A133" s="78">
        <f t="shared" si="5"/>
        <v>129</v>
      </c>
      <c r="B133" s="78"/>
      <c r="C133" s="78"/>
      <c r="D133" s="79"/>
      <c r="E133" s="79"/>
      <c r="F133" s="84"/>
      <c r="G133" s="81"/>
      <c r="H133" s="82"/>
      <c r="I133" s="82"/>
      <c r="J133" s="82"/>
      <c r="K133" s="82"/>
      <c r="L133" s="82"/>
      <c r="M133" s="82"/>
      <c r="N133" s="105">
        <f t="shared" si="3"/>
        <v>0</v>
      </c>
      <c r="O133" s="100"/>
      <c r="P133" s="99">
        <f t="shared" si="4"/>
        <v>0</v>
      </c>
      <c r="Q133" s="75"/>
      <c r="R133" s="75"/>
      <c r="S133" s="75"/>
      <c r="T133" s="99"/>
      <c r="U133" s="75"/>
    </row>
    <row r="134" spans="1:21" s="77" customFormat="1" ht="13">
      <c r="A134" s="78">
        <f t="shared" si="5"/>
        <v>130</v>
      </c>
      <c r="B134" s="78"/>
      <c r="C134" s="78"/>
      <c r="D134" s="79"/>
      <c r="E134" s="79"/>
      <c r="F134" s="84"/>
      <c r="G134" s="81"/>
      <c r="H134" s="82"/>
      <c r="I134" s="82"/>
      <c r="J134" s="82"/>
      <c r="K134" s="82"/>
      <c r="L134" s="82"/>
      <c r="M134" s="82"/>
      <c r="N134" s="105">
        <f t="shared" ref="N134:N154" si="6">H134*MAX(I134:M134)</f>
        <v>0</v>
      </c>
      <c r="O134" s="100"/>
      <c r="P134" s="99">
        <f t="shared" si="4"/>
        <v>0</v>
      </c>
      <c r="Q134" s="75"/>
      <c r="R134" s="75"/>
      <c r="S134" s="75"/>
      <c r="T134" s="99"/>
      <c r="U134" s="75"/>
    </row>
    <row r="135" spans="1:21" s="77" customFormat="1" ht="13">
      <c r="A135" s="78">
        <f t="shared" si="5"/>
        <v>131</v>
      </c>
      <c r="B135" s="78"/>
      <c r="C135" s="78"/>
      <c r="D135" s="79"/>
      <c r="E135" s="79"/>
      <c r="F135" s="84"/>
      <c r="G135" s="81"/>
      <c r="H135" s="82"/>
      <c r="I135" s="82"/>
      <c r="J135" s="82"/>
      <c r="K135" s="82"/>
      <c r="L135" s="82"/>
      <c r="M135" s="82"/>
      <c r="N135" s="105">
        <f t="shared" si="6"/>
        <v>0</v>
      </c>
      <c r="O135" s="100"/>
      <c r="P135" s="99">
        <f t="shared" ref="P135:P154" si="7">N135-(O135*N135)</f>
        <v>0</v>
      </c>
      <c r="Q135" s="75"/>
      <c r="R135" s="75"/>
      <c r="S135" s="75"/>
      <c r="T135" s="99"/>
      <c r="U135" s="75"/>
    </row>
    <row r="136" spans="1:21" s="77" customFormat="1" ht="13">
      <c r="A136" s="78">
        <f t="shared" si="5"/>
        <v>132</v>
      </c>
      <c r="B136" s="78"/>
      <c r="C136" s="78"/>
      <c r="D136" s="79"/>
      <c r="E136" s="79"/>
      <c r="F136" s="80"/>
      <c r="G136" s="81"/>
      <c r="H136" s="82"/>
      <c r="I136" s="82"/>
      <c r="J136" s="82"/>
      <c r="K136" s="82"/>
      <c r="L136" s="82"/>
      <c r="M136" s="82"/>
      <c r="N136" s="105">
        <f t="shared" si="6"/>
        <v>0</v>
      </c>
      <c r="O136" s="100"/>
      <c r="P136" s="99">
        <f t="shared" si="7"/>
        <v>0</v>
      </c>
      <c r="Q136" s="75"/>
      <c r="R136" s="75"/>
      <c r="S136" s="75"/>
      <c r="T136" s="99"/>
      <c r="U136" s="75"/>
    </row>
    <row r="137" spans="1:21" s="77" customFormat="1" ht="25.5" customHeight="1">
      <c r="A137" s="78">
        <f t="shared" si="5"/>
        <v>133</v>
      </c>
      <c r="B137" s="78"/>
      <c r="C137" s="78"/>
      <c r="D137" s="79"/>
      <c r="E137" s="79"/>
      <c r="F137" s="79"/>
      <c r="G137" s="81"/>
      <c r="H137" s="82"/>
      <c r="I137" s="82"/>
      <c r="J137" s="82"/>
      <c r="K137" s="82"/>
      <c r="L137" s="82"/>
      <c r="M137" s="82"/>
      <c r="N137" s="105">
        <f t="shared" si="6"/>
        <v>0</v>
      </c>
      <c r="O137" s="100"/>
      <c r="P137" s="99">
        <f t="shared" si="7"/>
        <v>0</v>
      </c>
      <c r="Q137" s="75"/>
      <c r="R137" s="75"/>
      <c r="S137" s="75"/>
      <c r="T137" s="99"/>
      <c r="U137" s="75"/>
    </row>
    <row r="138" spans="1:21" s="77" customFormat="1" ht="13">
      <c r="A138" s="78">
        <f t="shared" si="5"/>
        <v>134</v>
      </c>
      <c r="B138" s="78"/>
      <c r="C138" s="78"/>
      <c r="D138" s="79"/>
      <c r="E138" s="79"/>
      <c r="F138" s="80"/>
      <c r="G138" s="81"/>
      <c r="H138" s="82"/>
      <c r="I138" s="82"/>
      <c r="J138" s="82"/>
      <c r="K138" s="82"/>
      <c r="L138" s="82"/>
      <c r="M138" s="82"/>
      <c r="N138" s="105">
        <f t="shared" si="6"/>
        <v>0</v>
      </c>
      <c r="O138" s="100"/>
      <c r="P138" s="99">
        <f t="shared" si="7"/>
        <v>0</v>
      </c>
      <c r="Q138" s="75"/>
      <c r="R138" s="75"/>
      <c r="S138" s="75"/>
      <c r="T138" s="99"/>
      <c r="U138" s="75"/>
    </row>
    <row r="139" spans="1:21" s="77" customFormat="1" ht="13">
      <c r="A139" s="78">
        <f t="shared" si="5"/>
        <v>135</v>
      </c>
      <c r="B139" s="78"/>
      <c r="C139" s="78"/>
      <c r="D139" s="79"/>
      <c r="E139" s="79"/>
      <c r="F139" s="80"/>
      <c r="G139" s="81"/>
      <c r="H139" s="82"/>
      <c r="I139" s="82"/>
      <c r="J139" s="82"/>
      <c r="K139" s="82"/>
      <c r="L139" s="82"/>
      <c r="M139" s="82"/>
      <c r="N139" s="105">
        <f t="shared" si="6"/>
        <v>0</v>
      </c>
      <c r="O139" s="100"/>
      <c r="P139" s="99">
        <f t="shared" si="7"/>
        <v>0</v>
      </c>
      <c r="Q139" s="75"/>
      <c r="R139" s="75"/>
      <c r="S139" s="75"/>
      <c r="T139" s="99"/>
      <c r="U139" s="75"/>
    </row>
    <row r="140" spans="1:21" s="77" customFormat="1" ht="13">
      <c r="A140" s="78">
        <f t="shared" si="5"/>
        <v>136</v>
      </c>
      <c r="B140" s="78"/>
      <c r="C140" s="78"/>
      <c r="D140" s="79"/>
      <c r="E140" s="79"/>
      <c r="F140" s="80"/>
      <c r="G140" s="81"/>
      <c r="H140" s="82"/>
      <c r="I140" s="82"/>
      <c r="J140" s="82"/>
      <c r="K140" s="82"/>
      <c r="L140" s="82"/>
      <c r="M140" s="82"/>
      <c r="N140" s="105">
        <f t="shared" si="6"/>
        <v>0</v>
      </c>
      <c r="O140" s="100"/>
      <c r="P140" s="99">
        <f t="shared" si="7"/>
        <v>0</v>
      </c>
      <c r="Q140" s="75"/>
      <c r="R140" s="75"/>
      <c r="S140" s="75"/>
      <c r="T140" s="99"/>
      <c r="U140" s="75"/>
    </row>
    <row r="141" spans="1:21" s="77" customFormat="1" ht="25.5" customHeight="1">
      <c r="A141" s="78">
        <f t="shared" si="5"/>
        <v>137</v>
      </c>
      <c r="B141" s="78"/>
      <c r="C141" s="78"/>
      <c r="D141" s="79"/>
      <c r="E141" s="79"/>
      <c r="F141" s="80"/>
      <c r="G141" s="81"/>
      <c r="H141" s="82"/>
      <c r="I141" s="82"/>
      <c r="J141" s="82"/>
      <c r="K141" s="82"/>
      <c r="L141" s="82"/>
      <c r="M141" s="82"/>
      <c r="N141" s="105">
        <f t="shared" si="6"/>
        <v>0</v>
      </c>
      <c r="O141" s="100"/>
      <c r="P141" s="99">
        <f t="shared" si="7"/>
        <v>0</v>
      </c>
      <c r="Q141" s="75"/>
      <c r="R141" s="75"/>
      <c r="S141" s="75"/>
      <c r="T141" s="99"/>
      <c r="U141" s="75"/>
    </row>
    <row r="142" spans="1:21" s="77" customFormat="1" ht="13">
      <c r="A142" s="78">
        <f t="shared" si="5"/>
        <v>138</v>
      </c>
      <c r="B142" s="78"/>
      <c r="C142" s="78"/>
      <c r="D142" s="79"/>
      <c r="E142" s="79"/>
      <c r="F142" s="84"/>
      <c r="G142" s="81"/>
      <c r="H142" s="82"/>
      <c r="I142" s="82"/>
      <c r="J142" s="82"/>
      <c r="K142" s="82"/>
      <c r="L142" s="82"/>
      <c r="M142" s="82"/>
      <c r="N142" s="105">
        <f t="shared" si="6"/>
        <v>0</v>
      </c>
      <c r="O142" s="100"/>
      <c r="P142" s="99">
        <f t="shared" si="7"/>
        <v>0</v>
      </c>
      <c r="Q142" s="75"/>
      <c r="R142" s="75"/>
      <c r="S142" s="75"/>
      <c r="T142" s="99"/>
      <c r="U142" s="75"/>
    </row>
    <row r="143" spans="1:21" s="77" customFormat="1" ht="13">
      <c r="A143" s="78">
        <f t="shared" si="5"/>
        <v>139</v>
      </c>
      <c r="B143" s="78"/>
      <c r="C143" s="78"/>
      <c r="D143" s="79"/>
      <c r="E143" s="79"/>
      <c r="F143" s="84"/>
      <c r="G143" s="81"/>
      <c r="H143" s="82"/>
      <c r="I143" s="82"/>
      <c r="J143" s="82"/>
      <c r="K143" s="82"/>
      <c r="L143" s="82"/>
      <c r="M143" s="82"/>
      <c r="N143" s="105">
        <f t="shared" si="6"/>
        <v>0</v>
      </c>
      <c r="O143" s="100"/>
      <c r="P143" s="99">
        <f t="shared" si="7"/>
        <v>0</v>
      </c>
      <c r="Q143" s="75"/>
      <c r="R143" s="75"/>
      <c r="S143" s="75"/>
      <c r="T143" s="99"/>
      <c r="U143" s="75"/>
    </row>
    <row r="144" spans="1:21" s="77" customFormat="1" ht="13">
      <c r="A144" s="78">
        <f t="shared" si="5"/>
        <v>140</v>
      </c>
      <c r="B144" s="78"/>
      <c r="C144" s="78"/>
      <c r="D144" s="79"/>
      <c r="E144" s="79"/>
      <c r="F144" s="84"/>
      <c r="G144" s="81"/>
      <c r="H144" s="82"/>
      <c r="I144" s="82"/>
      <c r="J144" s="82"/>
      <c r="K144" s="82"/>
      <c r="L144" s="82"/>
      <c r="M144" s="82"/>
      <c r="N144" s="105">
        <f t="shared" si="6"/>
        <v>0</v>
      </c>
      <c r="O144" s="100"/>
      <c r="P144" s="99">
        <f t="shared" si="7"/>
        <v>0</v>
      </c>
      <c r="Q144" s="75"/>
      <c r="R144" s="75"/>
      <c r="S144" s="75"/>
      <c r="T144" s="99"/>
      <c r="U144" s="75"/>
    </row>
    <row r="145" spans="1:21" s="77" customFormat="1" ht="13">
      <c r="A145" s="78">
        <f t="shared" si="5"/>
        <v>141</v>
      </c>
      <c r="B145" s="78"/>
      <c r="C145" s="78"/>
      <c r="D145" s="79"/>
      <c r="E145" s="79"/>
      <c r="F145" s="80"/>
      <c r="G145" s="81"/>
      <c r="H145" s="82"/>
      <c r="I145" s="82"/>
      <c r="J145" s="82"/>
      <c r="K145" s="82"/>
      <c r="L145" s="82"/>
      <c r="M145" s="82"/>
      <c r="N145" s="105">
        <f t="shared" si="6"/>
        <v>0</v>
      </c>
      <c r="O145" s="100"/>
      <c r="P145" s="99">
        <f t="shared" si="7"/>
        <v>0</v>
      </c>
      <c r="Q145" s="75"/>
      <c r="R145" s="75"/>
      <c r="S145" s="75"/>
      <c r="T145" s="99"/>
      <c r="U145" s="75"/>
    </row>
    <row r="146" spans="1:21" s="77" customFormat="1" ht="13">
      <c r="A146" s="78">
        <f t="shared" si="5"/>
        <v>142</v>
      </c>
      <c r="B146" s="78"/>
      <c r="C146" s="78"/>
      <c r="D146" s="79"/>
      <c r="E146" s="79"/>
      <c r="F146" s="80"/>
      <c r="G146" s="81"/>
      <c r="H146" s="82"/>
      <c r="I146" s="82"/>
      <c r="J146" s="82"/>
      <c r="K146" s="82"/>
      <c r="L146" s="82"/>
      <c r="M146" s="82"/>
      <c r="N146" s="105">
        <f t="shared" si="6"/>
        <v>0</v>
      </c>
      <c r="O146" s="100"/>
      <c r="P146" s="99">
        <f t="shared" si="7"/>
        <v>0</v>
      </c>
      <c r="Q146" s="75"/>
      <c r="R146" s="75"/>
      <c r="S146" s="75"/>
      <c r="T146" s="99"/>
      <c r="U146" s="75"/>
    </row>
    <row r="147" spans="1:21" s="77" customFormat="1" ht="13">
      <c r="A147" s="78">
        <f t="shared" si="5"/>
        <v>143</v>
      </c>
      <c r="B147" s="78"/>
      <c r="C147" s="78"/>
      <c r="D147" s="79"/>
      <c r="E147" s="79"/>
      <c r="F147" s="84"/>
      <c r="G147" s="81"/>
      <c r="H147" s="82"/>
      <c r="I147" s="82"/>
      <c r="J147" s="82"/>
      <c r="K147" s="82"/>
      <c r="L147" s="82"/>
      <c r="M147" s="82"/>
      <c r="N147" s="105">
        <f t="shared" si="6"/>
        <v>0</v>
      </c>
      <c r="O147" s="100"/>
      <c r="P147" s="99">
        <f t="shared" si="7"/>
        <v>0</v>
      </c>
      <c r="Q147" s="75"/>
      <c r="R147" s="75"/>
      <c r="S147" s="75"/>
      <c r="T147" s="99"/>
      <c r="U147" s="75"/>
    </row>
    <row r="148" spans="1:21" s="77" customFormat="1" ht="13">
      <c r="A148" s="78">
        <f t="shared" si="5"/>
        <v>144</v>
      </c>
      <c r="B148" s="78"/>
      <c r="C148" s="78"/>
      <c r="D148" s="79"/>
      <c r="E148" s="79"/>
      <c r="F148" s="80"/>
      <c r="G148" s="83"/>
      <c r="H148" s="82"/>
      <c r="I148" s="82"/>
      <c r="J148" s="82"/>
      <c r="K148" s="82"/>
      <c r="L148" s="82"/>
      <c r="M148" s="82"/>
      <c r="N148" s="105">
        <f t="shared" si="6"/>
        <v>0</v>
      </c>
      <c r="O148" s="100"/>
      <c r="P148" s="99">
        <f t="shared" si="7"/>
        <v>0</v>
      </c>
      <c r="Q148" s="75"/>
      <c r="R148" s="75"/>
      <c r="S148" s="75"/>
      <c r="T148" s="99"/>
      <c r="U148" s="75"/>
    </row>
    <row r="149" spans="1:21" s="77" customFormat="1" ht="13">
      <c r="A149" s="78">
        <f>A148+1</f>
        <v>145</v>
      </c>
      <c r="B149" s="78"/>
      <c r="C149" s="78"/>
      <c r="D149" s="79"/>
      <c r="E149" s="79"/>
      <c r="F149" s="80"/>
      <c r="G149" s="81"/>
      <c r="H149" s="82"/>
      <c r="I149" s="82"/>
      <c r="J149" s="82"/>
      <c r="K149" s="82"/>
      <c r="L149" s="82"/>
      <c r="M149" s="82"/>
      <c r="N149" s="105">
        <f t="shared" si="6"/>
        <v>0</v>
      </c>
      <c r="O149" s="100"/>
      <c r="P149" s="99">
        <f t="shared" si="7"/>
        <v>0</v>
      </c>
      <c r="Q149" s="75"/>
      <c r="R149" s="75"/>
      <c r="S149" s="75"/>
      <c r="T149" s="99"/>
      <c r="U149" s="75"/>
    </row>
    <row r="150" spans="1:21" s="77" customFormat="1" ht="13">
      <c r="A150" s="78">
        <f>A149+1</f>
        <v>146</v>
      </c>
      <c r="B150" s="78"/>
      <c r="C150" s="78"/>
      <c r="D150" s="85"/>
      <c r="E150" s="85"/>
      <c r="F150" s="86"/>
      <c r="G150" s="81"/>
      <c r="H150" s="82"/>
      <c r="I150" s="82"/>
      <c r="J150" s="82"/>
      <c r="K150" s="82"/>
      <c r="L150" s="82"/>
      <c r="M150" s="82"/>
      <c r="N150" s="105">
        <f t="shared" si="6"/>
        <v>0</v>
      </c>
      <c r="O150" s="100"/>
      <c r="P150" s="99">
        <f t="shared" si="7"/>
        <v>0</v>
      </c>
      <c r="Q150" s="75"/>
      <c r="R150" s="75"/>
      <c r="S150" s="75"/>
      <c r="T150" s="99"/>
      <c r="U150" s="75"/>
    </row>
    <row r="151" spans="1:21" s="77" customFormat="1" ht="13">
      <c r="A151" s="78">
        <v>147</v>
      </c>
      <c r="B151" s="78"/>
      <c r="C151" s="78"/>
      <c r="D151" s="85"/>
      <c r="E151" s="85"/>
      <c r="F151" s="76"/>
      <c r="G151" s="76"/>
      <c r="H151" s="82"/>
      <c r="I151" s="82"/>
      <c r="J151" s="82"/>
      <c r="K151" s="82"/>
      <c r="L151" s="82"/>
      <c r="M151" s="82"/>
      <c r="N151" s="105">
        <f t="shared" si="6"/>
        <v>0</v>
      </c>
      <c r="O151" s="100"/>
      <c r="P151" s="99">
        <f t="shared" si="7"/>
        <v>0</v>
      </c>
      <c r="Q151" s="75"/>
      <c r="R151" s="75"/>
      <c r="S151" s="75"/>
      <c r="T151" s="99"/>
      <c r="U151" s="75"/>
    </row>
    <row r="152" spans="1:21" s="77" customFormat="1" ht="13">
      <c r="A152" s="78">
        <v>148</v>
      </c>
      <c r="B152" s="78"/>
      <c r="C152" s="78"/>
      <c r="D152" s="79"/>
      <c r="E152" s="79"/>
      <c r="F152" s="80"/>
      <c r="G152" s="81"/>
      <c r="H152" s="82"/>
      <c r="I152" s="82"/>
      <c r="J152" s="82"/>
      <c r="K152" s="82"/>
      <c r="L152" s="82"/>
      <c r="M152" s="82"/>
      <c r="N152" s="105">
        <f t="shared" si="6"/>
        <v>0</v>
      </c>
      <c r="O152" s="100"/>
      <c r="P152" s="99">
        <f t="shared" si="7"/>
        <v>0</v>
      </c>
      <c r="Q152" s="75"/>
      <c r="R152" s="75"/>
      <c r="S152" s="75"/>
      <c r="T152" s="99"/>
      <c r="U152" s="75"/>
    </row>
    <row r="153" spans="1:21" s="77" customFormat="1" ht="13">
      <c r="A153" s="78">
        <v>149</v>
      </c>
      <c r="B153" s="78"/>
      <c r="C153" s="78"/>
      <c r="D153" s="79"/>
      <c r="E153" s="79"/>
      <c r="F153" s="80"/>
      <c r="G153" s="81"/>
      <c r="H153" s="82"/>
      <c r="I153" s="82"/>
      <c r="J153" s="82"/>
      <c r="K153" s="82"/>
      <c r="L153" s="82"/>
      <c r="M153" s="82"/>
      <c r="N153" s="105">
        <f t="shared" si="6"/>
        <v>0</v>
      </c>
      <c r="O153" s="100"/>
      <c r="P153" s="99">
        <f t="shared" si="7"/>
        <v>0</v>
      </c>
      <c r="Q153" s="75"/>
      <c r="R153" s="75"/>
      <c r="S153" s="75"/>
      <c r="T153" s="99"/>
      <c r="U153" s="75"/>
    </row>
    <row r="154" spans="1:21" s="77" customFormat="1" ht="13">
      <c r="A154" s="78">
        <v>150</v>
      </c>
      <c r="B154" s="78"/>
      <c r="C154" s="78"/>
      <c r="D154" s="79"/>
      <c r="E154" s="79"/>
      <c r="F154" s="80"/>
      <c r="G154" s="81"/>
      <c r="H154" s="82"/>
      <c r="I154" s="82"/>
      <c r="J154" s="82"/>
      <c r="K154" s="82"/>
      <c r="L154" s="82"/>
      <c r="M154" s="82"/>
      <c r="N154" s="105">
        <f t="shared" si="6"/>
        <v>0</v>
      </c>
      <c r="O154" s="100"/>
      <c r="P154" s="99">
        <f t="shared" si="7"/>
        <v>0</v>
      </c>
      <c r="Q154" s="75"/>
      <c r="R154" s="75"/>
      <c r="S154" s="75"/>
      <c r="T154" s="99"/>
      <c r="U154" s="75"/>
    </row>
  </sheetData>
  <mergeCells count="21">
    <mergeCell ref="Q2:U2"/>
    <mergeCell ref="T3:T4"/>
    <mergeCell ref="U3:U4"/>
    <mergeCell ref="A1:U1"/>
    <mergeCell ref="A3:A4"/>
    <mergeCell ref="D3:D4"/>
    <mergeCell ref="F3:F4"/>
    <mergeCell ref="G3:G4"/>
    <mergeCell ref="N3:N4"/>
    <mergeCell ref="Q3:Q4"/>
    <mergeCell ref="R3:R4"/>
    <mergeCell ref="S3:S4"/>
    <mergeCell ref="I3:M3"/>
    <mergeCell ref="H3:H4"/>
    <mergeCell ref="C3:C4"/>
    <mergeCell ref="E3:E4"/>
    <mergeCell ref="A2:G2"/>
    <mergeCell ref="B3:B4"/>
    <mergeCell ref="H2:P2"/>
    <mergeCell ref="O3:O4"/>
    <mergeCell ref="P3:P4"/>
  </mergeCells>
  <dataValidations xWindow="327" yWindow="431" count="4">
    <dataValidation type="list" allowBlank="1" showInputMessage="1" showErrorMessage="1" sqref="H5:I150 H152:I154" xr:uid="{00000000-0002-0000-0300-000002000000}">
      <formula1>"1, 2, 3, 4, 5"</formula1>
    </dataValidation>
    <dataValidation type="list" allowBlank="1" showInputMessage="1" showErrorMessage="1" sqref="J5:M150 J152:M154" xr:uid="{00000000-0002-0000-0300-000001000000}">
      <formula1>"1,2,3,4,5"</formula1>
    </dataValidation>
    <dataValidation type="list" allowBlank="1" showInputMessage="1" showErrorMessage="1" sqref="O5:O154" xr:uid="{89B1A664-C283-475F-97FF-9D8431AA95E4}">
      <formula1>"0,20%,40%,60%,80%"</formula1>
    </dataValidation>
    <dataValidation type="list" allowBlank="1" showInputMessage="1" showErrorMessage="1" sqref="T5:T154" xr:uid="{D22CFC09-46C4-4626-9F70-629ED7857448}">
      <formula1>"قبول المخاطر,معالجة المخاطر,نقل المخاطر,إنهاء المخاطر"</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5:H16"/>
  <sheetViews>
    <sheetView workbookViewId="0">
      <selection activeCell="F7" sqref="F7"/>
    </sheetView>
  </sheetViews>
  <sheetFormatPr defaultColWidth="9.1796875" defaultRowHeight="12.5"/>
  <cols>
    <col min="1" max="1" width="0.81640625" style="1" customWidth="1"/>
    <col min="2" max="2" width="15" style="1" customWidth="1"/>
    <col min="3" max="3" width="21.453125" style="1" customWidth="1"/>
    <col min="4" max="4" width="38.1796875" style="1" customWidth="1"/>
    <col min="5" max="5" width="35.453125" style="1" customWidth="1"/>
    <col min="6" max="6" width="47.453125" style="1" customWidth="1"/>
    <col min="7" max="7" width="39.453125" style="1" customWidth="1"/>
    <col min="8" max="8" width="46.453125" style="1" customWidth="1"/>
    <col min="9" max="16384" width="9.1796875" style="1"/>
  </cols>
  <sheetData>
    <row r="5" spans="2:8" ht="13">
      <c r="B5" s="2" t="s">
        <v>2</v>
      </c>
      <c r="C5" s="3"/>
      <c r="D5" s="3"/>
      <c r="E5" s="3"/>
      <c r="F5" s="3"/>
      <c r="G5" s="3"/>
      <c r="H5" s="4"/>
    </row>
    <row r="6" spans="2:8" ht="13">
      <c r="B6" s="5" t="s">
        <v>3</v>
      </c>
      <c r="C6" s="5" t="s">
        <v>4</v>
      </c>
      <c r="D6" s="6" t="s">
        <v>5</v>
      </c>
      <c r="E6" s="6" t="s">
        <v>6</v>
      </c>
      <c r="F6" s="6" t="s">
        <v>7</v>
      </c>
      <c r="G6" s="6" t="s">
        <v>8</v>
      </c>
      <c r="H6" s="5" t="s">
        <v>9</v>
      </c>
    </row>
    <row r="7" spans="2:8" ht="137.5">
      <c r="B7" s="172" t="s">
        <v>0</v>
      </c>
      <c r="C7" s="7" t="s">
        <v>10</v>
      </c>
      <c r="D7" s="8" t="s">
        <v>11</v>
      </c>
      <c r="E7" s="9" t="s">
        <v>12</v>
      </c>
      <c r="F7" s="9" t="s">
        <v>13</v>
      </c>
      <c r="G7" s="9" t="s">
        <v>14</v>
      </c>
      <c r="H7" s="9" t="s">
        <v>15</v>
      </c>
    </row>
    <row r="8" spans="2:8" ht="75">
      <c r="B8" s="172"/>
      <c r="C8" s="7" t="s">
        <v>1</v>
      </c>
      <c r="D8" s="8" t="s">
        <v>16</v>
      </c>
      <c r="E8" s="9" t="s">
        <v>17</v>
      </c>
      <c r="F8" s="9" t="s">
        <v>18</v>
      </c>
      <c r="G8" s="9" t="s">
        <v>19</v>
      </c>
      <c r="H8" s="8" t="s">
        <v>20</v>
      </c>
    </row>
    <row r="9" spans="2:8" ht="37.5">
      <c r="B9" s="172"/>
      <c r="C9" s="7" t="s">
        <v>21</v>
      </c>
      <c r="D9" s="8" t="s">
        <v>22</v>
      </c>
      <c r="E9" s="9" t="s">
        <v>23</v>
      </c>
      <c r="F9" s="8" t="s">
        <v>24</v>
      </c>
      <c r="G9" s="8" t="s">
        <v>25</v>
      </c>
      <c r="H9" s="9" t="s">
        <v>26</v>
      </c>
    </row>
    <row r="10" spans="2:8" ht="137.5">
      <c r="B10" s="172"/>
      <c r="C10" s="7" t="s">
        <v>27</v>
      </c>
      <c r="D10" s="9" t="s">
        <v>28</v>
      </c>
      <c r="E10" s="8" t="s">
        <v>29</v>
      </c>
      <c r="F10" s="9" t="s">
        <v>30</v>
      </c>
      <c r="G10" s="8" t="s">
        <v>31</v>
      </c>
      <c r="H10" s="9" t="s">
        <v>32</v>
      </c>
    </row>
    <row r="11" spans="2:8" ht="25">
      <c r="B11" s="172"/>
      <c r="C11" s="7" t="s">
        <v>33</v>
      </c>
      <c r="D11" s="9" t="s">
        <v>34</v>
      </c>
      <c r="E11" s="8" t="s">
        <v>35</v>
      </c>
      <c r="F11" s="8" t="s">
        <v>36</v>
      </c>
      <c r="G11" s="8" t="s">
        <v>37</v>
      </c>
      <c r="H11" s="8" t="s">
        <v>38</v>
      </c>
    </row>
    <row r="12" spans="2:8" ht="87.5">
      <c r="B12" s="172" t="s">
        <v>39</v>
      </c>
      <c r="C12" s="7" t="s">
        <v>40</v>
      </c>
      <c r="D12" s="8" t="s">
        <v>41</v>
      </c>
      <c r="E12" s="8" t="s">
        <v>42</v>
      </c>
      <c r="F12" s="8" t="s">
        <v>43</v>
      </c>
      <c r="G12" s="9" t="s">
        <v>44</v>
      </c>
      <c r="H12" s="9" t="s">
        <v>45</v>
      </c>
    </row>
    <row r="13" spans="2:8" ht="62.5">
      <c r="B13" s="172"/>
      <c r="C13" s="7" t="s">
        <v>46</v>
      </c>
      <c r="D13" s="8" t="s">
        <v>47</v>
      </c>
      <c r="E13" s="8" t="s">
        <v>48</v>
      </c>
      <c r="F13" s="8" t="s">
        <v>49</v>
      </c>
      <c r="G13" s="8" t="s">
        <v>50</v>
      </c>
      <c r="H13" s="8" t="s">
        <v>51</v>
      </c>
    </row>
    <row r="14" spans="2:8" ht="112.5">
      <c r="B14" s="172"/>
      <c r="C14" s="7" t="s">
        <v>52</v>
      </c>
      <c r="D14" s="9" t="s">
        <v>53</v>
      </c>
      <c r="E14" s="8" t="s">
        <v>54</v>
      </c>
      <c r="F14" s="9" t="s">
        <v>55</v>
      </c>
      <c r="G14" s="8" t="s">
        <v>56</v>
      </c>
      <c r="H14" s="9" t="s">
        <v>57</v>
      </c>
    </row>
    <row r="15" spans="2:8" ht="112.5">
      <c r="B15" s="172"/>
      <c r="C15" s="7" t="s">
        <v>58</v>
      </c>
      <c r="D15" s="8" t="s">
        <v>59</v>
      </c>
      <c r="E15" s="8" t="s">
        <v>60</v>
      </c>
      <c r="F15" s="8" t="s">
        <v>61</v>
      </c>
      <c r="G15" s="9" t="s">
        <v>62</v>
      </c>
      <c r="H15" s="8" t="s">
        <v>63</v>
      </c>
    </row>
    <row r="16" spans="2:8" ht="100">
      <c r="B16" s="7" t="s">
        <v>64</v>
      </c>
      <c r="C16" s="7" t="s">
        <v>65</v>
      </c>
      <c r="D16" s="8" t="s">
        <v>66</v>
      </c>
      <c r="E16" s="8" t="s">
        <v>67</v>
      </c>
      <c r="F16" s="9" t="s">
        <v>68</v>
      </c>
      <c r="G16" s="9" t="s">
        <v>69</v>
      </c>
      <c r="H16" s="9" t="s">
        <v>70</v>
      </c>
    </row>
  </sheetData>
  <mergeCells count="2">
    <mergeCell ref="B7:B11"/>
    <mergeCell ref="B12: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ED82F5C913AC43BD5C1E57693C2EAE" ma:contentTypeVersion="13" ma:contentTypeDescription="Create a new document." ma:contentTypeScope="" ma:versionID="af35d211148b1ea5630ace3c1a8deb0b">
  <xsd:schema xmlns:xsd="http://www.w3.org/2001/XMLSchema" xmlns:xs="http://www.w3.org/2001/XMLSchema" xmlns:p="http://schemas.microsoft.com/office/2006/metadata/properties" xmlns:ns3="65794d5f-cb17-4119-a57d-178ca7f3c55c" xmlns:ns4="83672920-0dda-4df4-b2fd-977709f9a8bf" targetNamespace="http://schemas.microsoft.com/office/2006/metadata/properties" ma:root="true" ma:fieldsID="d8951d0e67c6c2eef55f3d3ee03dd470" ns3:_="" ns4:_="">
    <xsd:import namespace="65794d5f-cb17-4119-a57d-178ca7f3c55c"/>
    <xsd:import namespace="83672920-0dda-4df4-b2fd-977709f9a8b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94d5f-cb17-4119-a57d-178ca7f3c5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672920-0dda-4df4-b2fd-977709f9a8b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91A8F2-320C-4D0B-99BC-E7A966EC9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94d5f-cb17-4119-a57d-178ca7f3c55c"/>
    <ds:schemaRef ds:uri="83672920-0dda-4df4-b2fd-977709f9a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947AF4-A4D0-4BAB-91F2-2C70AEF23979}">
  <ds:schemaRefs>
    <ds:schemaRef ds:uri="http://schemas.microsoft.com/sharepoint/v3/contenttype/forms"/>
  </ds:schemaRefs>
</ds:datastoreItem>
</file>

<file path=customXml/itemProps3.xml><?xml version="1.0" encoding="utf-8"?>
<ds:datastoreItem xmlns:ds="http://schemas.openxmlformats.org/officeDocument/2006/customXml" ds:itemID="{6E60FF9A-1141-4CFB-AF68-488FBCE0E8DA}">
  <ds:schemaRefs>
    <ds:schemaRef ds:uri="http://schemas.microsoft.com/office/2006/metadata/properties"/>
    <ds:schemaRef ds:uri="http://purl.org/dc/elements/1.1/"/>
    <ds:schemaRef ds:uri="http://schemas.openxmlformats.org/package/2006/metadata/core-properties"/>
    <ds:schemaRef ds:uri="http://purl.org/dc/terms/"/>
    <ds:schemaRef ds:uri="83672920-0dda-4df4-b2fd-977709f9a8bf"/>
    <ds:schemaRef ds:uri="65794d5f-cb17-4119-a57d-178ca7f3c55c"/>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67779</vt:lpwstr>
  </property>
  <property fmtid="{D5CDD505-2E9C-101B-9397-08002B2CF9AE}" pid="4" name="OptimizationTime">
    <vt:lpwstr>20210617_1207</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الصفحة الرئيسية</vt:lpstr>
      <vt:lpstr> مراقبة الوثيقة</vt:lpstr>
      <vt:lpstr>إرشادات تقييم المخاطر </vt:lpstr>
      <vt:lpstr>تقييم المخاطر</vt:lpstr>
      <vt:lpstr>Sample Classification</vt:lpstr>
      <vt:lpstr>'إرشادات تقييم المخاطر '!_Hlk46615217</vt:lpstr>
    </vt:vector>
  </TitlesOfParts>
  <Company>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 Template</dc:title>
  <dc:subject>BIA Template</dc:subject>
  <dc:creator/>
  <cp:keywords>RA</cp:keywords>
  <cp:lastModifiedBy>Shawkat A Al Nabulsi</cp:lastModifiedBy>
  <cp:lastPrinted>2016-09-06T04:25:53Z</cp:lastPrinted>
  <dcterms:created xsi:type="dcterms:W3CDTF">2002-01-11T16:58:25Z</dcterms:created>
  <dcterms:modified xsi:type="dcterms:W3CDTF">2021-06-10T10:53:25Z</dcterms:modified>
  <cp:category>RA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0x01010039ED82F5C913AC43BD5C1E57693C2EAE</vt:lpwstr>
  </property>
</Properties>
</file>